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<sst xmlns="http://schemas.openxmlformats.org/spreadsheetml/2006/main" count="67" uniqueCount="42">
  <si>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Guidance &amp; Counseling/ Counseling &amp; Student Dev.</t>
  </si>
  <si>
    <t>Masters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</si>
  <si>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</si>
  <si>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</si>
  <si>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</si>
  <si>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</si>
  <si>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</si>
  <si>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</si>
  <si>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</si>
  <si>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</si>
  <si>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</si>
  <si>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</si>
  <si>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 xml:space="preserve">   Degrees</t>
  </si>
  <si>
    <t xml:space="preserve">      Option</t>
  </si>
  <si>
    <t>Specialist Program</t>
  </si>
  <si>
    <t xml:space="preserve">          Option</t>
  </si>
  <si>
    <t>-</t>
  </si>
  <si>
    <t>Degrees</t>
  </si>
  <si>
    <t xml:space="preserve">        Option</t>
  </si>
  <si>
    <t>Cost</t>
  </si>
  <si>
    <t>*Credit Hour Production</t>
  </si>
  <si>
    <t xml:space="preserve">   Lower</t>
  </si>
  <si>
    <t xml:space="preserve">   Upper</t>
  </si>
  <si>
    <t xml:space="preserve">   Grad</t>
  </si>
  <si>
    <t xml:space="preserve">   Total</t>
  </si>
  <si>
    <t>**Discipline Unit Cost</t>
  </si>
  <si>
    <t>***Discipline Course Enrollment</t>
  </si>
  <si>
    <t xml:space="preserve">   Gen. Ed.</t>
  </si>
  <si>
    <t xml:space="preserve">   Non Gen. Ed.</t>
  </si>
  <si>
    <t>****Departmental Expenditures</t>
  </si>
  <si>
    <t>*****Departmental Cost/Credit Hour</t>
  </si>
  <si>
    <t>FACULTY</t>
  </si>
  <si>
    <t>Male</t>
  </si>
  <si>
    <t>Female</t>
  </si>
  <si>
    <t>Tenure</t>
  </si>
  <si>
    <t>Tenure Track</t>
  </si>
  <si>
    <t>Terminal Degrees</t>
  </si>
  <si>
    <t>*Credit Hour Production for College Student Affairs, Community Counseling, Counseling and Guidance &amp; Counseling</t>
  </si>
  <si>
    <t>**Discipline Unit Cost for College Student Affairs, Community Counseling, Counseling and Guidance &amp; Counseling</t>
  </si>
  <si>
    <t>***Discipline Course Enrollment for College Student Affairs, Community Counseling, Counseling and Guidance &amp; Counseling</t>
  </si>
  <si>
    <t>****Departmental Expenditures for College Student Affairs, Community Counseling, Counseling and Guidance &amp; Counseling</t>
  </si>
  <si>
    <t>*****Departmental Cost/Credit Hour for College Student Affairs, Community Counseling, Counseling and Guidance &amp; Counseling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</si>
</sst>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7.57421875" style="0" customWidth="1"/>
  </cols>
  <sheetData>
    <row r="1" spans="1:8" ht="57" customHeight="1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5</v>
      </c>
      <c r="C4" s="6">
        <v>10</v>
      </c>
      <c r="D4" s="4">
        <v>25</v>
      </c>
      <c r="E4" s="4">
        <v>54</v>
      </c>
      <c r="F4" s="4">
        <v>122</v>
      </c>
      <c r="G4" s="4">
        <v>154</v>
      </c>
      <c r="H4" s="4">
        <v>206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5</v>
      </c>
      <c r="C6" s="6">
        <v>8</v>
      </c>
      <c r="D6" s="4">
        <v>22</v>
      </c>
      <c r="E6" s="4">
        <v>53</v>
      </c>
      <c r="F6" s="4">
        <v>94</v>
      </c>
      <c r="G6" s="4">
        <v>123</v>
      </c>
      <c r="H6" s="4">
        <v>168</v>
      </c>
    </row>
    <row r="7" spans="1:8" ht="12.75">
      <c r="A7" s="6" t="s">
        <v>6</v>
      </c>
      <c r="B7" s="6">
        <v>0</v>
      </c>
      <c r="C7" s="6">
        <v>2</v>
      </c>
      <c r="D7" s="4">
        <v>4</v>
      </c>
      <c r="E7" s="4">
        <v>1</v>
      </c>
      <c r="F7" s="4">
        <v>28</v>
      </c>
      <c r="G7" s="4">
        <v>31</v>
      </c>
      <c r="H7" s="4">
        <v>38</v>
      </c>
    </row>
    <row r="8" spans="1:8" ht="12.75">
      <c r="A8" s="4" t="s">
        <v>7</v>
      </c>
      <c r="B8" s="6">
        <v>0</v>
      </c>
      <c r="C8" s="6">
        <v>1</v>
      </c>
      <c r="D8" s="4">
        <v>3</v>
      </c>
      <c r="E8" s="4">
        <v>11</v>
      </c>
      <c r="F8" s="4">
        <v>32</v>
      </c>
      <c r="G8" s="4">
        <v>52</v>
      </c>
      <c r="H8" s="4">
        <v>81</v>
      </c>
    </row>
    <row r="9" spans="1:8" ht="12.75">
      <c r="A9" s="4" t="s">
        <v>8</v>
      </c>
      <c r="B9" s="6">
        <v>5</v>
      </c>
      <c r="C9" s="6">
        <v>9</v>
      </c>
      <c r="D9" s="4">
        <v>22</v>
      </c>
      <c r="E9" s="4">
        <v>43</v>
      </c>
      <c r="F9" s="4">
        <v>90</v>
      </c>
      <c r="G9" s="4">
        <v>102</v>
      </c>
      <c r="H9" s="4">
        <v>125</v>
      </c>
    </row>
    <row r="10" spans="1:8" ht="12.75">
      <c r="A10" s="4" t="s">
        <v>9</v>
      </c>
      <c r="B10" s="6">
        <v>0</v>
      </c>
      <c r="C10" s="6">
        <v>1</v>
      </c>
      <c r="D10" s="4">
        <v>0</v>
      </c>
      <c r="E10" s="4">
        <v>5</v>
      </c>
      <c r="F10" s="4">
        <v>12</v>
      </c>
      <c r="G10" s="4">
        <v>20</v>
      </c>
      <c r="H10" s="4">
        <v>27</v>
      </c>
    </row>
    <row r="11" spans="1:8" ht="12.75">
      <c r="A11" s="4" t="s">
        <v>10</v>
      </c>
      <c r="B11" s="6">
        <v>0</v>
      </c>
      <c r="C11" s="6">
        <v>0</v>
      </c>
      <c r="D11" s="4">
        <v>0</v>
      </c>
      <c r="E11" s="4">
        <v>0</v>
      </c>
      <c r="F11" s="4">
        <v>0</v>
      </c>
      <c r="G11" s="4">
        <v>2</v>
      </c>
      <c r="H11" s="4">
        <v>3</v>
      </c>
    </row>
    <row r="12" spans="1:8" ht="12.75">
      <c r="A12" s="4" t="s">
        <v>11</v>
      </c>
      <c r="B12" s="6">
        <v>3.09</v>
      </c>
      <c r="C12" s="6">
        <v>3.3</v>
      </c>
      <c r="D12" s="4">
        <v>3.5</v>
      </c>
      <c r="E12" s="4">
        <v>3.47</v>
      </c>
      <c r="F12" s="4">
        <v>3.38</v>
      </c>
      <c r="G12" s="4">
        <v>3.29</v>
      </c>
      <c r="H12" s="4">
        <v>3.3</v>
      </c>
    </row>
    <row r="13" spans="1:8" ht="15.75">
      <c r="A13" s="5" t="s">
        <v>12</v>
      </c>
      <c r="B13" s="8">
        <v>5</v>
      </c>
      <c r="C13" s="4">
        <v>16</v>
      </c>
      <c r="D13" s="4">
        <v>22</v>
      </c>
      <c r="E13" s="4">
        <v>52</v>
      </c>
      <c r="F13" s="4">
        <v>57</v>
      </c>
      <c r="G13" s="4">
        <v>59</v>
      </c>
      <c r="H13" s="4">
        <v>80</v>
      </c>
    </row>
    <row r="14" spans="1:8" ht="12.75">
      <c r="A14" s="7" t="s">
        <v>13</v>
      </c>
      <c r="B14" s="7"/>
      <c r="C14" s="7"/>
      <c r="D14" s="4"/>
      <c r="E14" s="4"/>
      <c r="F14" s="4"/>
      <c r="G14" s="4"/>
      <c r="H14" s="4"/>
    </row>
    <row r="15" spans="1:8" ht="18">
      <c r="A15" s="3" t="s">
        <v>14</v>
      </c>
      <c r="B15" s="3"/>
      <c r="C15" s="3"/>
      <c r="D15" s="4"/>
      <c r="E15" s="4"/>
      <c r="F15" s="4"/>
      <c r="G15" s="4"/>
      <c r="H15" s="4"/>
    </row>
    <row r="16" spans="1:8" ht="15.75">
      <c r="A16" s="5" t="s">
        <v>2</v>
      </c>
      <c r="B16" s="5"/>
      <c r="C16" s="5"/>
      <c r="D16" s="4"/>
      <c r="E16" s="4"/>
      <c r="F16" s="4"/>
      <c r="G16" s="4"/>
      <c r="H16" s="4"/>
    </row>
    <row r="17" spans="1:8" ht="12.75">
      <c r="A17" s="6" t="s">
        <v>3</v>
      </c>
      <c r="B17" s="6"/>
      <c r="C17" s="6">
        <v>1</v>
      </c>
      <c r="D17" s="9">
        <v>0</v>
      </c>
      <c r="E17" s="4">
        <v>1</v>
      </c>
      <c r="F17" s="4">
        <v>4</v>
      </c>
      <c r="G17" s="4">
        <v>6</v>
      </c>
      <c r="H17" s="4">
        <v>9</v>
      </c>
    </row>
    <row r="18" spans="1:8" ht="12.75">
      <c r="A18" s="7" t="s">
        <v>15</v>
      </c>
      <c r="B18" s="7"/>
      <c r="C18" s="7"/>
      <c r="D18" s="4"/>
      <c r="E18" s="4"/>
      <c r="F18" s="4"/>
      <c r="G18" s="4"/>
      <c r="H18" s="4"/>
    </row>
    <row r="19" spans="1:8" ht="12.75">
      <c r="A19" s="6" t="s">
        <v>5</v>
      </c>
      <c r="B19" s="6"/>
      <c r="C19" s="6">
        <v>1</v>
      </c>
      <c r="D19" s="9">
        <v>0</v>
      </c>
      <c r="E19" s="4">
        <v>1</v>
      </c>
      <c r="F19" s="4">
        <v>4</v>
      </c>
      <c r="G19" s="4">
        <v>4</v>
      </c>
      <c r="H19" s="4">
        <v>7</v>
      </c>
    </row>
    <row r="20" spans="1:8" ht="12.75">
      <c r="A20" s="6" t="s">
        <v>6</v>
      </c>
      <c r="B20" s="6"/>
      <c r="C20" s="6">
        <v>0</v>
      </c>
      <c r="D20" s="9">
        <v>0</v>
      </c>
      <c r="E20" s="4">
        <v>0</v>
      </c>
      <c r="F20" s="4">
        <v>0</v>
      </c>
      <c r="G20" s="4">
        <v>2</v>
      </c>
      <c r="H20" s="4">
        <v>2</v>
      </c>
    </row>
    <row r="21" spans="1:8" ht="12.75">
      <c r="A21" s="4" t="s">
        <v>7</v>
      </c>
      <c r="B21" s="4"/>
      <c r="C21" s="6">
        <v>0</v>
      </c>
      <c r="D21" s="9">
        <v>0</v>
      </c>
      <c r="E21" s="4">
        <v>0</v>
      </c>
      <c r="F21" s="4">
        <v>0</v>
      </c>
      <c r="G21" s="4">
        <v>0</v>
      </c>
      <c r="H21" s="4">
        <v>2</v>
      </c>
    </row>
    <row r="22" spans="1:8" ht="12.75">
      <c r="A22" s="4" t="s">
        <v>8</v>
      </c>
      <c r="B22" s="4"/>
      <c r="C22" s="6">
        <v>1</v>
      </c>
      <c r="D22" s="9">
        <v>0</v>
      </c>
      <c r="E22" s="4">
        <v>1</v>
      </c>
      <c r="F22" s="4">
        <v>4</v>
      </c>
      <c r="G22" s="4">
        <v>6</v>
      </c>
      <c r="H22" s="4">
        <v>7</v>
      </c>
    </row>
    <row r="23" spans="1:8" ht="12.75">
      <c r="A23" s="4" t="s">
        <v>9</v>
      </c>
      <c r="B23" s="4"/>
      <c r="C23" s="6">
        <v>0</v>
      </c>
      <c r="D23" s="9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4" t="s">
        <v>10</v>
      </c>
      <c r="B24" s="4"/>
      <c r="C24" s="6">
        <v>0</v>
      </c>
      <c r="D24" s="9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4" t="s">
        <v>11</v>
      </c>
      <c r="B25" s="4"/>
      <c r="C25" s="6">
        <v>3.82</v>
      </c>
      <c r="D25" s="9" t="s">
        <v>16</v>
      </c>
      <c r="E25" s="9" t="s">
        <v>16</v>
      </c>
      <c r="F25" s="4">
        <v>3.52</v>
      </c>
      <c r="G25" s="4">
        <v>3.31</v>
      </c>
      <c r="H25" s="4">
        <v>3.33</v>
      </c>
    </row>
    <row r="26" spans="1:8" ht="15.75">
      <c r="A26" s="5" t="s">
        <v>17</v>
      </c>
      <c r="B26" s="8">
        <v>0</v>
      </c>
      <c r="C26" s="4">
        <v>0</v>
      </c>
      <c r="D26" s="4">
        <v>1</v>
      </c>
      <c r="E26" s="4">
        <v>2</v>
      </c>
      <c r="F26" s="4">
        <v>1</v>
      </c>
      <c r="G26" s="4">
        <v>0</v>
      </c>
      <c r="H26" s="4">
        <v>1</v>
      </c>
    </row>
    <row r="27" spans="1:8" ht="12.75">
      <c r="A27" s="7" t="s">
        <v>18</v>
      </c>
      <c r="B27" s="7"/>
      <c r="C27" s="7"/>
      <c r="D27" s="4"/>
      <c r="E27" s="4"/>
      <c r="F27" s="4"/>
      <c r="G27" s="4"/>
      <c r="H27" s="4"/>
    </row>
    <row r="28" spans="1:8" ht="18">
      <c r="A28" s="3" t="s">
        <v>19</v>
      </c>
      <c r="B28" s="3"/>
      <c r="C28" s="3"/>
      <c r="D28" s="4"/>
      <c r="E28" s="4"/>
      <c r="F28" s="4"/>
      <c r="G28" s="4"/>
      <c r="H28" s="4"/>
    </row>
    <row r="29" ht="12.75">
      <c r="A29" t="s">
        <v>20</v>
      </c>
    </row>
    <row r="30" spans="1:8" ht="12.75">
      <c r="A30" t="s">
        <v>21</v>
      </c>
      <c r="B30" s="10">
        <v>92</v>
      </c>
      <c r="C30" s="10">
        <v>298</v>
      </c>
      <c r="D30" s="10">
        <v>50</v>
      </c>
      <c r="E30" s="10">
        <v>77</v>
      </c>
      <c r="F30" s="10">
        <v>60</v>
      </c>
      <c r="G30" s="10">
        <v>92</v>
      </c>
      <c r="H30" s="10">
        <v>78</v>
      </c>
    </row>
    <row r="31" spans="1:8" ht="12.75">
      <c r="A31" t="s">
        <v>22</v>
      </c>
      <c r="B31" s="10">
        <v>453</v>
      </c>
      <c r="C31" s="10">
        <v>510</v>
      </c>
      <c r="D31" s="10">
        <v>285</v>
      </c>
      <c r="E31" s="10">
        <v>617</v>
      </c>
      <c r="F31" s="10">
        <v>567</v>
      </c>
      <c r="G31" s="10">
        <v>627</v>
      </c>
      <c r="H31" s="10">
        <v>776</v>
      </c>
    </row>
    <row r="32" spans="1:8" ht="12.75">
      <c r="A32" t="s">
        <v>23</v>
      </c>
      <c r="B32" s="10">
        <v>3399</v>
      </c>
      <c r="C32" s="10">
        <v>3096</v>
      </c>
      <c r="D32" s="10">
        <v>2825</v>
      </c>
      <c r="E32" s="10">
        <v>2903</v>
      </c>
      <c r="F32" s="10">
        <v>3553</v>
      </c>
      <c r="G32" s="10">
        <v>4304</v>
      </c>
      <c r="H32" s="10">
        <v>4179</v>
      </c>
    </row>
    <row r="33" spans="1:8" ht="12.75">
      <c r="A33" t="s">
        <v>24</v>
      </c>
      <c r="B33" s="10">
        <f aca="true" t="shared" si="0" ref="B33:H33">SUM(B30:B32)</f>
        <v>3944</v>
      </c>
      <c r="C33" s="10">
        <f t="shared" si="0"/>
        <v>3904</v>
      </c>
      <c r="D33" s="10">
        <f t="shared" si="0"/>
        <v>3160</v>
      </c>
      <c r="E33" s="10">
        <f t="shared" si="0"/>
        <v>3597</v>
      </c>
      <c r="F33" s="10">
        <f t="shared" si="0"/>
        <v>4180</v>
      </c>
      <c r="G33" s="10">
        <f t="shared" si="0"/>
        <v>5023</v>
      </c>
      <c r="H33" s="10">
        <f t="shared" si="0"/>
        <v>5033</v>
      </c>
    </row>
    <row r="34" ht="12.75">
      <c r="A34" t="s">
        <v>25</v>
      </c>
    </row>
    <row r="35" spans="1:8" ht="12.75">
      <c r="A35" t="s">
        <v>21</v>
      </c>
      <c r="C35" s="11">
        <v>199.73</v>
      </c>
      <c r="D35">
        <v>171.83</v>
      </c>
      <c r="E35" s="11">
        <v>180.8</v>
      </c>
      <c r="F35" s="11">
        <v>149.56</v>
      </c>
      <c r="G35" s="11">
        <v>180.76</v>
      </c>
      <c r="H35" s="11">
        <v>122.49</v>
      </c>
    </row>
    <row r="36" spans="1:8" ht="12.75">
      <c r="A36" t="s">
        <v>22</v>
      </c>
      <c r="C36" s="11">
        <v>213.34</v>
      </c>
      <c r="D36">
        <v>228.51</v>
      </c>
      <c r="E36" s="11">
        <v>195.7</v>
      </c>
      <c r="F36" s="11">
        <v>163.13</v>
      </c>
      <c r="G36" s="11">
        <v>145.22</v>
      </c>
      <c r="H36" s="11">
        <v>147.82</v>
      </c>
    </row>
    <row r="37" spans="1:8" ht="12.75">
      <c r="A37" t="s">
        <v>23</v>
      </c>
      <c r="C37" s="11">
        <v>379.46</v>
      </c>
      <c r="D37">
        <v>327.88</v>
      </c>
      <c r="E37" s="11">
        <v>293.8</v>
      </c>
      <c r="F37" s="11">
        <v>257.35</v>
      </c>
      <c r="G37" s="11">
        <v>227.54</v>
      </c>
      <c r="H37" s="11">
        <v>220.13</v>
      </c>
    </row>
    <row r="38" spans="1:8" ht="12.75">
      <c r="A38" t="s">
        <v>24</v>
      </c>
      <c r="C38" s="11">
        <v>268.03</v>
      </c>
      <c r="D38">
        <v>263.11</v>
      </c>
      <c r="E38" s="11">
        <v>229.19</v>
      </c>
      <c r="F38" s="11">
        <v>200.27</v>
      </c>
      <c r="G38" s="11">
        <v>180.01</v>
      </c>
      <c r="H38" s="11">
        <v>175.97</v>
      </c>
    </row>
    <row r="39" spans="1:8" ht="12.75">
      <c r="A39" t="s">
        <v>26</v>
      </c>
      <c r="E39" s="11"/>
      <c r="F39" s="11"/>
      <c r="G39" s="11"/>
      <c r="H39" s="11"/>
    </row>
    <row r="40" spans="1:8" ht="12.75">
      <c r="A40" s="12" t="s">
        <v>27</v>
      </c>
      <c r="B40" s="12"/>
      <c r="C40" s="12"/>
      <c r="D40" s="10"/>
      <c r="E40" s="10"/>
      <c r="F40" s="10"/>
      <c r="G40" s="10"/>
      <c r="H40" s="10"/>
    </row>
    <row r="41" spans="1:8" ht="12.75">
      <c r="A41" t="s">
        <v>21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12.75">
      <c r="A42" t="s">
        <v>22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2.75">
      <c r="A43" t="s">
        <v>23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2.75">
      <c r="A44" t="s">
        <v>24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2.75">
      <c r="A45" s="12" t="s">
        <v>28</v>
      </c>
      <c r="B45" s="12"/>
      <c r="C45" s="12"/>
      <c r="D45" s="10"/>
      <c r="E45" s="10"/>
      <c r="F45" s="10"/>
      <c r="G45" s="10"/>
      <c r="H45" s="10"/>
    </row>
    <row r="46" spans="1:8" ht="12.75">
      <c r="A46" t="s">
        <v>21</v>
      </c>
      <c r="C46" s="10">
        <v>0</v>
      </c>
      <c r="D46" s="10">
        <v>87</v>
      </c>
      <c r="E46" s="10">
        <v>0</v>
      </c>
      <c r="F46" s="10">
        <v>0</v>
      </c>
      <c r="G46" s="10">
        <v>0</v>
      </c>
      <c r="H46" s="10">
        <v>0</v>
      </c>
    </row>
    <row r="47" spans="1:8" ht="12.75">
      <c r="A47" t="s">
        <v>22</v>
      </c>
      <c r="C47" s="10">
        <v>86</v>
      </c>
      <c r="D47" s="10">
        <v>82</v>
      </c>
      <c r="E47" s="10">
        <v>35</v>
      </c>
      <c r="F47" s="10">
        <v>107</v>
      </c>
      <c r="G47" s="10">
        <v>100</v>
      </c>
      <c r="H47" s="10">
        <v>131</v>
      </c>
    </row>
    <row r="48" spans="1:8" ht="12.75">
      <c r="A48" t="s">
        <v>23</v>
      </c>
      <c r="C48" s="10">
        <v>424</v>
      </c>
      <c r="D48" s="10">
        <v>530</v>
      </c>
      <c r="E48" s="10">
        <v>403</v>
      </c>
      <c r="F48" s="10">
        <v>472</v>
      </c>
      <c r="G48" s="10">
        <v>455</v>
      </c>
      <c r="H48" s="10">
        <v>686</v>
      </c>
    </row>
    <row r="49" spans="1:8" ht="12.75">
      <c r="A49" t="s">
        <v>24</v>
      </c>
      <c r="C49" s="10">
        <f aca="true" t="shared" si="1" ref="C49:H49">SUM(C46:C48)</f>
        <v>510</v>
      </c>
      <c r="D49" s="10">
        <f t="shared" si="1"/>
        <v>699</v>
      </c>
      <c r="E49" s="10">
        <f t="shared" si="1"/>
        <v>438</v>
      </c>
      <c r="F49" s="10">
        <f t="shared" si="1"/>
        <v>579</v>
      </c>
      <c r="G49" s="10">
        <f t="shared" si="1"/>
        <v>555</v>
      </c>
      <c r="H49" s="10">
        <f t="shared" si="1"/>
        <v>817</v>
      </c>
    </row>
    <row r="50" spans="1:8" ht="12.75">
      <c r="A50" t="s">
        <v>29</v>
      </c>
      <c r="B50" s="10">
        <v>799696</v>
      </c>
      <c r="C50" s="10">
        <v>811769</v>
      </c>
      <c r="D50" s="10">
        <v>740606</v>
      </c>
      <c r="E50" s="10">
        <v>638707</v>
      </c>
      <c r="F50" s="10">
        <v>689728</v>
      </c>
      <c r="G50" s="10">
        <v>582406</v>
      </c>
      <c r="H50" s="10">
        <v>607150</v>
      </c>
    </row>
    <row r="51" spans="1:8" ht="12.75">
      <c r="A51" t="s">
        <v>30</v>
      </c>
      <c r="B51" s="11">
        <f>SUM(B50/B33)</f>
        <v>202.76267748478702</v>
      </c>
      <c r="C51" s="11">
        <f>SUM(C50/C33)</f>
        <v>207.9326331967213</v>
      </c>
      <c r="D51" s="11">
        <f>SUM(D50/D33)</f>
        <v>234.36898734177214</v>
      </c>
      <c r="E51" s="11">
        <v>177.57</v>
      </c>
      <c r="F51" s="11">
        <v>165.01</v>
      </c>
      <c r="G51" s="11">
        <v>115.95</v>
      </c>
      <c r="H51" s="11">
        <v>120.63</v>
      </c>
    </row>
    <row r="52" spans="5:8" ht="12.75">
      <c r="E52" s="11"/>
      <c r="F52" s="11"/>
      <c r="G52" s="11"/>
      <c r="H52" s="11"/>
    </row>
    <row r="53" spans="5:8" ht="12.75">
      <c r="E53" s="11"/>
      <c r="F53" s="11"/>
      <c r="G53" s="11"/>
      <c r="H53" s="11"/>
    </row>
    <row r="54" spans="1:3" ht="18">
      <c r="A54" s="3" t="s">
        <v>31</v>
      </c>
      <c r="B54" s="3"/>
      <c r="C54" s="3"/>
    </row>
    <row r="55" ht="12.75">
      <c r="A55" t="s">
        <v>7</v>
      </c>
    </row>
    <row r="56" ht="12.75">
      <c r="A56" t="s">
        <v>8</v>
      </c>
    </row>
    <row r="57" ht="12.75">
      <c r="A57" t="s">
        <v>9</v>
      </c>
    </row>
    <row r="58" ht="12.75">
      <c r="A58" t="s">
        <v>32</v>
      </c>
    </row>
    <row r="59" ht="12.75">
      <c r="A59" t="s">
        <v>33</v>
      </c>
    </row>
    <row r="60" ht="12.75">
      <c r="A60" t="s">
        <v>34</v>
      </c>
    </row>
    <row r="61" ht="12.75">
      <c r="A61" t="s">
        <v>35</v>
      </c>
    </row>
    <row r="62" ht="12.75">
      <c r="A62" t="s">
        <v>36</v>
      </c>
    </row>
    <row r="64" ht="12.75">
      <c r="A64" t="s">
        <v>37</v>
      </c>
    </row>
    <row r="65" ht="12.75">
      <c r="A65" t="s">
        <v>38</v>
      </c>
    </row>
    <row r="66" ht="12.75">
      <c r="A66" t="s">
        <v>39</v>
      </c>
    </row>
    <row r="67" ht="12.75">
      <c r="A67" t="s">
        <v>40</v>
      </c>
    </row>
    <row r="68" ht="12.75">
      <c r="A68" t="s">
        <v>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2004-11-02T17:12:34Z</cp:lastPrinted>
  <dcterms:created xsi:type="dcterms:W3CDTF">2004-10-25T16:46:39Z</dcterms:created>
  <dcterms:modified xsi:type="dcterms:W3CDTF">2004-11-02T17:12:37Z</dcterms:modified>
  <cp:category/>
  <cp:version/>
  <cp:contentType/>
  <cp:contentStatus/>
</cp:coreProperties>
</file>