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<sst xmlns="http://schemas.openxmlformats.org/spreadsheetml/2006/main" count="94" uniqueCount="70">
  <si>
    <t>ACT</t>
  </si>
  <si>
    <t>GPA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</si>
  <si>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</si>
  <si>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</si>
  <si>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</si>
  <si>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</si>
  <si>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</si>
  <si>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</si>
  <si>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</si>
  <si>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</si>
  <si>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</si>
  <si>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</si>
  <si>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</si>
  <si>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</si>
  <si>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</si>
  <si>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</si>
  <si>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</si>
  <si>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</si>
  <si>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</si>
  <si>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</si>
  <si>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</si>
  <si>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Terminal Degrees</t>
  </si>
  <si>
    <t>Pre-Speech Com</t>
  </si>
  <si>
    <t>Pre-Speech Com/TC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</si>
  <si>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</si>
  <si>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</si>
  <si>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</si>
  <si>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</si>
  <si>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</si>
  <si>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</si>
  <si>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</si>
  <si>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</si>
  <si>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</si>
  <si>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</si>
  <si>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</si>
  <si>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</si>
  <si>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</si>
  <si>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</si>
  <si>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</si>
  <si>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</si>
  <si>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Teacher Certification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</si>
  <si>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</si>
  <si>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</si>
  <si>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</si>
  <si>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</si>
  <si>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</si>
  <si>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</si>
  <si>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</si>
  <si>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</si>
  <si>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</si>
  <si>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</si>
  <si>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</si>
  <si>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</si>
  <si>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</si>
  <si>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</si>
  <si>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</si>
  <si>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</si>
  <si>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</si>
  <si>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</si>
  <si>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</si>
  <si>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 xml:space="preserve"> </t>
  </si>
  <si>
    <t>Speech Communication</t>
  </si>
  <si>
    <t>Tenure/Tenure Track</t>
  </si>
  <si>
    <t>Bachelor's Program</t>
  </si>
  <si>
    <t>Master's Program</t>
  </si>
  <si>
    <t>Headcount</t>
  </si>
  <si>
    <t xml:space="preserve">Male </t>
  </si>
  <si>
    <t xml:space="preserve">Female </t>
  </si>
  <si>
    <t>ACFs</t>
  </si>
  <si>
    <t>Non Negotiated Part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</si>
</sst>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pane ySplit="1" topLeftCell="BM74" activePane="bottomLeft" state="frozen"/>
      <selection pane="topLeft" activeCell="A1" sqref="A1"/>
      <selection pane="bottomLeft" activeCell="B93" sqref="B93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61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63</v>
      </c>
    </row>
    <row r="3" s="1" customFormat="1" ht="15.75">
      <c r="A3" s="7" t="s">
        <v>39</v>
      </c>
    </row>
    <row r="4" spans="1:6" s="1" customFormat="1" ht="12.75">
      <c r="A4" s="4" t="s">
        <v>38</v>
      </c>
      <c r="B4" s="1">
        <v>382</v>
      </c>
      <c r="C4" s="1">
        <v>432</v>
      </c>
      <c r="D4" s="1">
        <v>434</v>
      </c>
      <c r="E4" s="1">
        <v>439</v>
      </c>
      <c r="F4" s="1">
        <v>398</v>
      </c>
    </row>
    <row r="5" s="1" customFormat="1" ht="12.75">
      <c r="A5" s="3" t="s">
        <v>43</v>
      </c>
    </row>
    <row r="6" spans="1:6" s="1" customFormat="1" ht="12.75">
      <c r="A6" s="8" t="s">
        <v>22</v>
      </c>
      <c r="B6" s="1">
        <v>57</v>
      </c>
      <c r="C6" s="1">
        <v>51</v>
      </c>
      <c r="D6" s="1">
        <v>66</v>
      </c>
      <c r="E6" s="1">
        <v>61</v>
      </c>
      <c r="F6" s="1">
        <v>76</v>
      </c>
    </row>
    <row r="7" spans="1:6" s="1" customFormat="1" ht="12.75">
      <c r="A7" s="8" t="s">
        <v>23</v>
      </c>
      <c r="B7" s="1">
        <v>3</v>
      </c>
      <c r="C7" s="1">
        <v>1</v>
      </c>
      <c r="D7" s="1">
        <v>2</v>
      </c>
      <c r="E7" s="1">
        <v>3</v>
      </c>
      <c r="F7" s="1">
        <v>6</v>
      </c>
    </row>
    <row r="8" spans="1:6" s="1" customFormat="1" ht="12.75">
      <c r="A8" s="8" t="s">
        <v>40</v>
      </c>
      <c r="B8" s="1">
        <v>9</v>
      </c>
      <c r="C8" s="1">
        <v>16</v>
      </c>
      <c r="D8" s="1">
        <v>18</v>
      </c>
      <c r="E8" s="1">
        <v>18</v>
      </c>
      <c r="F8" s="1">
        <v>11</v>
      </c>
    </row>
    <row r="9" spans="1:6" s="1" customFormat="1" ht="12.75">
      <c r="A9" s="4" t="s">
        <v>4</v>
      </c>
      <c r="B9" s="1">
        <v>381</v>
      </c>
      <c r="C9" s="1">
        <v>430</v>
      </c>
      <c r="D9" s="1">
        <v>431</v>
      </c>
      <c r="E9" s="1">
        <v>438</v>
      </c>
      <c r="F9" s="1">
        <v>397</v>
      </c>
    </row>
    <row r="10" spans="1:6" s="1" customFormat="1" ht="12.75">
      <c r="A10" s="4" t="s">
        <v>5</v>
      </c>
      <c r="B10" s="1">
        <v>1</v>
      </c>
      <c r="C10" s="1">
        <v>2</v>
      </c>
      <c r="D10" s="1">
        <v>2</v>
      </c>
      <c r="E10" s="1">
        <v>0</v>
      </c>
      <c r="F10" s="1">
        <v>0</v>
      </c>
    </row>
    <row r="11" spans="1:6" s="1" customFormat="1" ht="12.75">
      <c r="A11" s="1" t="s">
        <v>6</v>
      </c>
      <c r="B11" s="1">
        <v>373</v>
      </c>
      <c r="C11" s="1">
        <v>418</v>
      </c>
      <c r="D11" s="1">
        <v>406</v>
      </c>
      <c r="E11" s="1">
        <v>419</v>
      </c>
      <c r="F11" s="1">
        <v>381</v>
      </c>
    </row>
    <row r="12" spans="1:6" s="1" customFormat="1" ht="12.75">
      <c r="A12" s="1" t="s">
        <v>7</v>
      </c>
      <c r="B12" s="1">
        <v>9</v>
      </c>
      <c r="C12" s="1">
        <v>14</v>
      </c>
      <c r="D12" s="1">
        <v>28</v>
      </c>
      <c r="E12" s="1">
        <v>20</v>
      </c>
      <c r="F12" s="1">
        <v>17</v>
      </c>
    </row>
    <row r="13" spans="1:6" s="1" customFormat="1" ht="12.75">
      <c r="A13" s="1" t="s">
        <v>8</v>
      </c>
      <c r="B13" s="1">
        <v>74</v>
      </c>
      <c r="C13" s="1">
        <v>73</v>
      </c>
      <c r="D13" s="1">
        <v>59</v>
      </c>
      <c r="E13" s="1">
        <v>52</v>
      </c>
      <c r="F13" s="1">
        <v>48</v>
      </c>
    </row>
    <row r="14" spans="1:6" s="1" customFormat="1" ht="12.75">
      <c r="A14" s="1" t="s">
        <v>9</v>
      </c>
      <c r="B14" s="1">
        <v>1</v>
      </c>
      <c r="C14" s="1">
        <v>2</v>
      </c>
      <c r="D14" s="1">
        <v>4</v>
      </c>
      <c r="E14" s="1">
        <v>2</v>
      </c>
      <c r="F14" s="1">
        <v>2</v>
      </c>
    </row>
    <row r="15" spans="1:6" s="1" customFormat="1" ht="12.75">
      <c r="A15" s="1" t="s">
        <v>1</v>
      </c>
      <c r="B15" s="1">
        <v>2.65</v>
      </c>
      <c r="C15" s="1">
        <v>2.68</v>
      </c>
      <c r="D15" s="1">
        <v>2.71</v>
      </c>
      <c r="E15" s="1">
        <v>2.66</v>
      </c>
      <c r="F15" s="1">
        <v>2.67</v>
      </c>
    </row>
    <row r="16" spans="1:6" s="1" customFormat="1" ht="12.75">
      <c r="A16" s="1" t="s">
        <v>0</v>
      </c>
      <c r="B16" s="1">
        <v>20.55</v>
      </c>
      <c r="C16" s="1">
        <v>20.58</v>
      </c>
      <c r="D16" s="1">
        <v>20.99</v>
      </c>
      <c r="E16" s="1">
        <v>21.03</v>
      </c>
      <c r="F16" s="1">
        <v>20.88</v>
      </c>
    </row>
    <row r="17" spans="1:6" s="1" customFormat="1" ht="12.75">
      <c r="A17" s="1" t="s">
        <v>10</v>
      </c>
      <c r="B17" s="1">
        <v>128</v>
      </c>
      <c r="C17" s="1">
        <v>127</v>
      </c>
      <c r="D17" s="1">
        <v>128</v>
      </c>
      <c r="E17" s="1">
        <v>132</v>
      </c>
      <c r="F17" s="1">
        <v>127</v>
      </c>
    </row>
    <row r="18" spans="1:6" s="1" customFormat="1" ht="12.75">
      <c r="A18" s="1" t="s">
        <v>11</v>
      </c>
      <c r="B18" s="13">
        <v>0.89</v>
      </c>
      <c r="C18" s="13">
        <v>0.8</v>
      </c>
      <c r="D18" s="13">
        <v>0.65</v>
      </c>
      <c r="E18" s="13">
        <v>0.67</v>
      </c>
      <c r="F18" s="13">
        <v>0.71</v>
      </c>
    </row>
    <row r="19" spans="1:6" s="1" customFormat="1" ht="15.75">
      <c r="A19" s="7" t="s">
        <v>47</v>
      </c>
      <c r="B19" s="1">
        <v>156</v>
      </c>
      <c r="C19" s="1">
        <v>147</v>
      </c>
      <c r="D19" s="1">
        <v>149</v>
      </c>
      <c r="E19" s="1">
        <v>116</v>
      </c>
      <c r="F19" s="1">
        <v>124</v>
      </c>
    </row>
    <row r="20" s="1" customFormat="1" ht="12.75">
      <c r="A20" s="3" t="s">
        <v>3</v>
      </c>
    </row>
    <row r="21" spans="1:6" s="1" customFormat="1" ht="12.75">
      <c r="A21" s="8" t="s">
        <v>40</v>
      </c>
      <c r="B21" s="1">
        <v>3</v>
      </c>
      <c r="C21" s="1">
        <v>3</v>
      </c>
      <c r="D21" s="1">
        <v>5</v>
      </c>
      <c r="E21" s="1">
        <v>3</v>
      </c>
      <c r="F21" s="1">
        <v>7</v>
      </c>
    </row>
    <row r="22" s="1" customFormat="1" ht="18">
      <c r="A22" s="6" t="s">
        <v>12</v>
      </c>
    </row>
    <row r="23" spans="1:6" s="1" customFormat="1" ht="12.75">
      <c r="A23" s="8" t="s">
        <v>24</v>
      </c>
      <c r="B23" s="1">
        <v>52</v>
      </c>
      <c r="C23" s="1">
        <v>55</v>
      </c>
      <c r="D23" s="1">
        <v>37</v>
      </c>
      <c r="E23" s="1">
        <v>55</v>
      </c>
      <c r="F23" s="1">
        <v>36</v>
      </c>
    </row>
    <row r="24" s="1" customFormat="1" ht="15">
      <c r="A24" s="11" t="s">
        <v>17</v>
      </c>
    </row>
    <row r="25" spans="1:6" s="1" customFormat="1" ht="12.75">
      <c r="A25" s="8" t="s">
        <v>25</v>
      </c>
      <c r="B25" s="1">
        <v>45</v>
      </c>
      <c r="C25" s="1">
        <v>46</v>
      </c>
      <c r="D25" s="1">
        <v>35</v>
      </c>
      <c r="E25" s="1">
        <v>49</v>
      </c>
      <c r="F25" s="1">
        <v>32</v>
      </c>
    </row>
    <row r="26" spans="1:6" s="1" customFormat="1" ht="12.75">
      <c r="A26" s="8" t="s">
        <v>13</v>
      </c>
      <c r="B26" s="1">
        <v>3</v>
      </c>
      <c r="C26" s="1">
        <v>3</v>
      </c>
      <c r="D26" s="1">
        <v>1</v>
      </c>
      <c r="E26" s="1">
        <v>2</v>
      </c>
      <c r="F26" s="1">
        <v>1</v>
      </c>
    </row>
    <row r="27" spans="1:6" s="1" customFormat="1" ht="12.75">
      <c r="A27" s="8" t="s">
        <v>14</v>
      </c>
      <c r="B27" s="1">
        <v>3</v>
      </c>
      <c r="C27" s="1">
        <v>5</v>
      </c>
      <c r="D27" s="1">
        <v>0</v>
      </c>
      <c r="E27" s="1">
        <v>4</v>
      </c>
      <c r="F27" s="1">
        <v>3</v>
      </c>
    </row>
    <row r="28" spans="1:6" s="1" customFormat="1" ht="12.75">
      <c r="A28" s="8" t="s">
        <v>41</v>
      </c>
      <c r="B28" s="1">
        <v>1</v>
      </c>
      <c r="C28" s="1">
        <v>1</v>
      </c>
      <c r="D28" s="1">
        <v>1</v>
      </c>
      <c r="E28" s="1">
        <v>0</v>
      </c>
      <c r="F28" s="1">
        <v>0</v>
      </c>
    </row>
    <row r="29" spans="1:6" s="1" customFormat="1" ht="12.75">
      <c r="A29" s="8" t="s">
        <v>26</v>
      </c>
      <c r="B29" s="16">
        <v>31865.96</v>
      </c>
      <c r="C29" s="16">
        <v>57684.21</v>
      </c>
      <c r="D29" s="16">
        <v>37297.59</v>
      </c>
      <c r="E29" s="16">
        <v>28027.05</v>
      </c>
      <c r="F29" s="16">
        <v>60325.81</v>
      </c>
    </row>
    <row r="30" s="1" customFormat="1" ht="15">
      <c r="A30" s="11" t="s">
        <v>15</v>
      </c>
    </row>
    <row r="31" spans="1:6" s="1" customFormat="1" ht="12.75">
      <c r="A31" s="8" t="s">
        <v>27</v>
      </c>
      <c r="B31" s="1">
        <v>15</v>
      </c>
      <c r="C31" s="1">
        <v>11</v>
      </c>
      <c r="D31" s="1">
        <v>14</v>
      </c>
      <c r="E31" s="1">
        <v>12</v>
      </c>
      <c r="F31" s="1">
        <v>8</v>
      </c>
    </row>
    <row r="32" spans="1:6" s="1" customFormat="1" ht="12.75">
      <c r="A32" s="8" t="s">
        <v>28</v>
      </c>
      <c r="B32" s="1">
        <v>21</v>
      </c>
      <c r="C32" s="1">
        <v>31</v>
      </c>
      <c r="D32" s="1">
        <v>15</v>
      </c>
      <c r="E32" s="1">
        <v>28</v>
      </c>
      <c r="F32" s="1">
        <v>22</v>
      </c>
    </row>
    <row r="33" spans="1:6" s="1" customFormat="1" ht="12.75">
      <c r="A33" s="8" t="s">
        <v>29</v>
      </c>
      <c r="B33" s="1">
        <v>11</v>
      </c>
      <c r="C33" s="1">
        <v>8</v>
      </c>
      <c r="D33" s="1">
        <v>5</v>
      </c>
      <c r="E33" s="1">
        <v>7</v>
      </c>
      <c r="F33" s="1">
        <v>3</v>
      </c>
    </row>
    <row r="34" spans="1:6" s="1" customFormat="1" ht="12.75">
      <c r="A34" s="8" t="s">
        <v>30</v>
      </c>
      <c r="B34" s="1">
        <v>3</v>
      </c>
      <c r="C34" s="1">
        <v>3</v>
      </c>
      <c r="D34" s="1">
        <v>2</v>
      </c>
      <c r="E34" s="1">
        <v>2</v>
      </c>
      <c r="F34" s="1">
        <v>2</v>
      </c>
    </row>
    <row r="35" spans="1:6" s="1" customFormat="1" ht="12.75">
      <c r="A35" s="8" t="s">
        <v>31</v>
      </c>
      <c r="B35" s="1">
        <v>0</v>
      </c>
      <c r="C35" s="1">
        <v>1</v>
      </c>
      <c r="D35" s="1">
        <v>0</v>
      </c>
      <c r="E35" s="1">
        <v>0</v>
      </c>
      <c r="F35" s="1">
        <v>0</v>
      </c>
    </row>
    <row r="36" spans="1:6" s="1" customFormat="1" ht="12.75">
      <c r="A36" s="8" t="s">
        <v>32</v>
      </c>
      <c r="B36" s="1">
        <v>1</v>
      </c>
      <c r="C36" s="1">
        <v>0</v>
      </c>
      <c r="D36" s="1">
        <v>1</v>
      </c>
      <c r="E36" s="1">
        <v>1</v>
      </c>
      <c r="F36" s="1">
        <v>0</v>
      </c>
    </row>
    <row r="37" spans="1:6" s="1" customFormat="1" ht="12.75">
      <c r="A37" s="8" t="s">
        <v>41</v>
      </c>
      <c r="B37" s="1">
        <v>1</v>
      </c>
      <c r="C37" s="1">
        <v>1</v>
      </c>
      <c r="D37" s="1">
        <v>0</v>
      </c>
      <c r="E37" s="1">
        <v>5</v>
      </c>
      <c r="F37" s="1">
        <v>1</v>
      </c>
    </row>
    <row r="38" spans="1:6" s="1" customFormat="1" ht="15">
      <c r="A38" s="11" t="s">
        <v>16</v>
      </c>
      <c r="F38" s="2"/>
    </row>
    <row r="39" spans="1:6" s="1" customFormat="1" ht="12.75">
      <c r="A39" s="8" t="s">
        <v>33</v>
      </c>
      <c r="B39" s="1">
        <v>7</v>
      </c>
      <c r="C39" s="1">
        <v>10</v>
      </c>
      <c r="D39" s="1">
        <v>9</v>
      </c>
      <c r="E39" s="1">
        <v>9</v>
      </c>
      <c r="F39" s="1">
        <v>12</v>
      </c>
    </row>
    <row r="40" spans="1:6" s="1" customFormat="1" ht="12.75">
      <c r="A40" s="8" t="s">
        <v>34</v>
      </c>
      <c r="B40" s="1">
        <v>20</v>
      </c>
      <c r="C40" s="1">
        <v>15</v>
      </c>
      <c r="D40" s="1">
        <v>15</v>
      </c>
      <c r="E40" s="1">
        <v>24</v>
      </c>
      <c r="F40" s="1">
        <v>18</v>
      </c>
    </row>
    <row r="41" spans="1:6" s="1" customFormat="1" ht="12.75">
      <c r="A41" s="8" t="s">
        <v>35</v>
      </c>
      <c r="B41" s="1">
        <v>19</v>
      </c>
      <c r="C41" s="1">
        <v>24</v>
      </c>
      <c r="D41" s="1">
        <v>10</v>
      </c>
      <c r="E41" s="1">
        <v>14</v>
      </c>
      <c r="F41" s="1">
        <v>6</v>
      </c>
    </row>
    <row r="42" spans="1:6" s="1" customFormat="1" ht="12.75">
      <c r="A42" s="8" t="s">
        <v>45</v>
      </c>
      <c r="B42" s="1">
        <v>1</v>
      </c>
      <c r="C42" s="1">
        <v>3</v>
      </c>
      <c r="D42" s="1">
        <v>1</v>
      </c>
      <c r="E42" s="1">
        <v>3</v>
      </c>
      <c r="F42" s="1">
        <v>0</v>
      </c>
    </row>
    <row r="43" spans="1:6" s="1" customFormat="1" ht="12.75">
      <c r="A43" s="8" t="s">
        <v>36</v>
      </c>
      <c r="B43" s="1">
        <v>1</v>
      </c>
      <c r="C43" s="1">
        <v>0</v>
      </c>
      <c r="D43" s="1">
        <v>0</v>
      </c>
      <c r="E43" s="1">
        <v>0</v>
      </c>
      <c r="F43" s="1">
        <v>0</v>
      </c>
    </row>
    <row r="44" spans="1:6" s="1" customFormat="1" ht="12.75">
      <c r="A44" s="8" t="s">
        <v>37</v>
      </c>
      <c r="B44" s="1">
        <v>0</v>
      </c>
      <c r="C44" s="1">
        <v>0</v>
      </c>
      <c r="D44" s="1">
        <v>2</v>
      </c>
      <c r="E44" s="1">
        <v>0</v>
      </c>
      <c r="F44" s="1">
        <v>0</v>
      </c>
    </row>
    <row r="45" spans="1:6" s="1" customFormat="1" ht="12.75">
      <c r="A45" s="8" t="s">
        <v>41</v>
      </c>
      <c r="B45" s="1">
        <v>4</v>
      </c>
      <c r="C45" s="1">
        <v>3</v>
      </c>
      <c r="D45" s="1">
        <v>0</v>
      </c>
      <c r="E45" s="1">
        <v>5</v>
      </c>
      <c r="F45" s="1">
        <v>0</v>
      </c>
    </row>
    <row r="46" s="1" customFormat="1" ht="18">
      <c r="A46" s="6" t="s">
        <v>64</v>
      </c>
    </row>
    <row r="47" s="1" customFormat="1" ht="15.75">
      <c r="A47" s="7" t="s">
        <v>39</v>
      </c>
    </row>
    <row r="48" spans="1:6" s="1" customFormat="1" ht="12.75">
      <c r="A48" s="4" t="s">
        <v>38</v>
      </c>
      <c r="B48" s="1">
        <v>30</v>
      </c>
      <c r="C48" s="1">
        <v>22</v>
      </c>
      <c r="D48" s="1">
        <v>25</v>
      </c>
      <c r="E48" s="1">
        <v>22</v>
      </c>
      <c r="F48" s="1">
        <v>30</v>
      </c>
    </row>
    <row r="49" s="1" customFormat="1" ht="12.75">
      <c r="A49" s="3" t="s">
        <v>43</v>
      </c>
    </row>
    <row r="50" spans="1:6" s="1" customFormat="1" ht="12.75">
      <c r="A50" s="4" t="s">
        <v>4</v>
      </c>
      <c r="B50" s="1">
        <v>30</v>
      </c>
      <c r="C50" s="1">
        <v>21</v>
      </c>
      <c r="D50" s="1">
        <v>25</v>
      </c>
      <c r="E50" s="1">
        <v>21</v>
      </c>
      <c r="F50" s="1">
        <v>29</v>
      </c>
    </row>
    <row r="51" spans="1:6" s="1" customFormat="1" ht="12.75">
      <c r="A51" s="4" t="s">
        <v>5</v>
      </c>
      <c r="B51" s="1">
        <v>0</v>
      </c>
      <c r="C51" s="1">
        <v>0</v>
      </c>
      <c r="D51" s="1">
        <v>0</v>
      </c>
      <c r="E51" s="1">
        <v>0</v>
      </c>
      <c r="F51" s="1">
        <v>1</v>
      </c>
    </row>
    <row r="52" spans="1:6" s="1" customFormat="1" ht="12.75">
      <c r="A52" s="1" t="s">
        <v>6</v>
      </c>
      <c r="B52" s="1">
        <v>26</v>
      </c>
      <c r="C52" s="1">
        <v>16</v>
      </c>
      <c r="D52" s="1">
        <v>21</v>
      </c>
      <c r="E52" s="1">
        <v>13</v>
      </c>
      <c r="F52" s="1">
        <v>20</v>
      </c>
    </row>
    <row r="53" spans="1:6" s="1" customFormat="1" ht="12.75">
      <c r="A53" s="1" t="s">
        <v>7</v>
      </c>
      <c r="B53" s="1">
        <v>4</v>
      </c>
      <c r="C53" s="1">
        <v>6</v>
      </c>
      <c r="D53" s="1">
        <v>4</v>
      </c>
      <c r="E53" s="1">
        <v>9</v>
      </c>
      <c r="F53" s="1">
        <v>10</v>
      </c>
    </row>
    <row r="54" spans="1:6" s="1" customFormat="1" ht="12.75">
      <c r="A54" s="1" t="s">
        <v>8</v>
      </c>
      <c r="B54" s="1">
        <v>8</v>
      </c>
      <c r="C54" s="1">
        <v>3</v>
      </c>
      <c r="D54" s="1">
        <v>3</v>
      </c>
      <c r="E54" s="1">
        <v>2</v>
      </c>
      <c r="F54" s="1">
        <v>2</v>
      </c>
    </row>
    <row r="55" spans="1:6" s="1" customFormat="1" ht="12.75">
      <c r="A55" s="1" t="s">
        <v>9</v>
      </c>
      <c r="B55" s="1">
        <v>3</v>
      </c>
      <c r="C55" s="1">
        <v>2</v>
      </c>
      <c r="D55" s="1">
        <v>0</v>
      </c>
      <c r="E55" s="1">
        <v>1</v>
      </c>
      <c r="F55" s="1">
        <v>0</v>
      </c>
    </row>
    <row r="56" spans="1:6" s="1" customFormat="1" ht="12.75">
      <c r="A56" s="1" t="s">
        <v>1</v>
      </c>
      <c r="B56" s="1">
        <v>3.18</v>
      </c>
      <c r="C56" s="1">
        <v>3.15</v>
      </c>
      <c r="D56" s="1">
        <v>3.17</v>
      </c>
      <c r="E56" s="1">
        <v>3.27</v>
      </c>
      <c r="F56" s="1">
        <v>3</v>
      </c>
    </row>
    <row r="57" spans="1:6" s="1" customFormat="1" ht="15.75">
      <c r="A57" s="7" t="s">
        <v>42</v>
      </c>
      <c r="B57" s="1">
        <v>10</v>
      </c>
      <c r="C57" s="1">
        <v>14</v>
      </c>
      <c r="D57" s="1">
        <v>17</v>
      </c>
      <c r="E57" s="1">
        <v>12</v>
      </c>
      <c r="F57" s="1">
        <v>10</v>
      </c>
    </row>
    <row r="58" s="1" customFormat="1" ht="12.75">
      <c r="A58" s="3" t="s">
        <v>2</v>
      </c>
    </row>
    <row r="59" s="1" customFormat="1" ht="18">
      <c r="A59" s="6" t="s">
        <v>44</v>
      </c>
    </row>
    <row r="60" spans="1:6" ht="12.75">
      <c r="A60" t="s">
        <v>18</v>
      </c>
      <c r="B60" s="12"/>
      <c r="C60" s="12"/>
      <c r="D60" s="12"/>
      <c r="E60" s="12"/>
      <c r="F60" s="12"/>
    </row>
    <row r="61" spans="1:6" ht="12.75">
      <c r="A61" t="s">
        <v>48</v>
      </c>
      <c r="B61" s="12">
        <v>6482</v>
      </c>
      <c r="C61" s="12">
        <v>6665</v>
      </c>
      <c r="D61" s="12">
        <v>6988</v>
      </c>
      <c r="E61" s="12">
        <v>7590</v>
      </c>
      <c r="F61" s="12">
        <v>7612</v>
      </c>
    </row>
    <row r="62" spans="1:6" ht="12.75">
      <c r="A62" t="s">
        <v>49</v>
      </c>
      <c r="B62" s="12">
        <v>7117</v>
      </c>
      <c r="C62" s="12">
        <v>7625</v>
      </c>
      <c r="D62" s="12">
        <v>7779</v>
      </c>
      <c r="E62" s="12">
        <v>6772</v>
      </c>
      <c r="F62" s="12">
        <v>6465</v>
      </c>
    </row>
    <row r="63" spans="1:6" ht="12.75">
      <c r="A63" t="s">
        <v>50</v>
      </c>
      <c r="B63" s="12">
        <v>670</v>
      </c>
      <c r="C63" s="12">
        <v>694</v>
      </c>
      <c r="D63" s="12">
        <v>578</v>
      </c>
      <c r="E63" s="12">
        <v>756</v>
      </c>
      <c r="F63" s="12">
        <v>612</v>
      </c>
    </row>
    <row r="64" spans="1:6" ht="12.75">
      <c r="A64" t="s">
        <v>51</v>
      </c>
      <c r="B64" s="12">
        <f>SUM(B61:B63)</f>
        <v>14269</v>
      </c>
      <c r="C64" s="12">
        <f>SUM(C61:C63)</f>
        <v>14984</v>
      </c>
      <c r="D64" s="12">
        <f>SUM(D61:D63)</f>
        <v>15345</v>
      </c>
      <c r="E64" s="12">
        <f>SUM(E61:E63)</f>
        <v>15118</v>
      </c>
      <c r="F64" s="12">
        <f>SUM(F61:F63)</f>
        <v>14689</v>
      </c>
    </row>
    <row r="65" spans="1:6" ht="12.75">
      <c r="A65" t="s">
        <v>52</v>
      </c>
      <c r="B65" s="12"/>
      <c r="C65" s="12"/>
      <c r="D65" s="12"/>
      <c r="E65" s="12"/>
      <c r="F65" s="12"/>
    </row>
    <row r="66" spans="1:6" ht="12.75">
      <c r="A66" t="s">
        <v>48</v>
      </c>
      <c r="B66" s="15"/>
      <c r="C66" s="15">
        <v>215.65</v>
      </c>
      <c r="D66" s="15">
        <v>186.03</v>
      </c>
      <c r="E66" s="15">
        <v>168.89</v>
      </c>
      <c r="F66" s="15"/>
    </row>
    <row r="67" spans="1:6" ht="12.75">
      <c r="A67" t="s">
        <v>49</v>
      </c>
      <c r="B67" s="15"/>
      <c r="C67" s="15">
        <v>254.1</v>
      </c>
      <c r="D67" s="15">
        <v>240.53</v>
      </c>
      <c r="E67" s="15">
        <v>231.36</v>
      </c>
      <c r="F67" s="15"/>
    </row>
    <row r="68" spans="1:6" ht="12.75">
      <c r="A68" t="s">
        <v>50</v>
      </c>
      <c r="B68" s="15"/>
      <c r="C68" s="15">
        <v>561.67</v>
      </c>
      <c r="D68" s="15">
        <v>524.1</v>
      </c>
      <c r="E68" s="15">
        <v>390.9</v>
      </c>
      <c r="F68" s="15"/>
    </row>
    <row r="69" spans="1:6" ht="12.75">
      <c r="A69" t="s">
        <v>51</v>
      </c>
      <c r="B69" s="15"/>
      <c r="C69" s="15">
        <v>244.24</v>
      </c>
      <c r="D69" s="15">
        <v>221.14</v>
      </c>
      <c r="E69" s="15">
        <v>204.52</v>
      </c>
      <c r="F69" s="15"/>
    </row>
    <row r="70" spans="1:6" ht="12.75">
      <c r="A70" t="s">
        <v>53</v>
      </c>
      <c r="B70" s="12"/>
      <c r="C70" s="12"/>
      <c r="D70" s="12"/>
      <c r="E70" s="12"/>
      <c r="F70" s="12"/>
    </row>
    <row r="71" spans="1:6" ht="12.75">
      <c r="A71" s="14" t="s">
        <v>54</v>
      </c>
      <c r="B71" s="12"/>
      <c r="C71" s="12"/>
      <c r="D71" s="12"/>
      <c r="E71" s="12"/>
      <c r="F71" s="12"/>
    </row>
    <row r="72" spans="1:6" ht="12.75">
      <c r="A72" t="s">
        <v>55</v>
      </c>
      <c r="B72" s="12">
        <v>1026</v>
      </c>
      <c r="C72" s="12">
        <v>833</v>
      </c>
      <c r="D72" s="12">
        <v>0</v>
      </c>
      <c r="E72" s="12">
        <v>978</v>
      </c>
      <c r="F72" s="12">
        <v>1081</v>
      </c>
    </row>
    <row r="73" spans="1:8" ht="12.75">
      <c r="A73" t="s">
        <v>56</v>
      </c>
      <c r="B73" s="12">
        <v>0</v>
      </c>
      <c r="C73" s="12">
        <v>54</v>
      </c>
      <c r="D73" s="12">
        <v>0</v>
      </c>
      <c r="E73" s="12">
        <v>0</v>
      </c>
      <c r="F73" s="12">
        <v>155</v>
      </c>
      <c r="H73" t="s">
        <v>60</v>
      </c>
    </row>
    <row r="74" spans="1:6" ht="12.75">
      <c r="A74" t="s">
        <v>57</v>
      </c>
      <c r="B74" s="12">
        <v>47</v>
      </c>
      <c r="C74" s="12">
        <v>0</v>
      </c>
      <c r="D74" s="12">
        <v>0</v>
      </c>
      <c r="E74" s="12">
        <v>0</v>
      </c>
      <c r="F74" s="12">
        <v>0</v>
      </c>
    </row>
    <row r="75" spans="1:6" ht="12.75">
      <c r="A75" t="s">
        <v>58</v>
      </c>
      <c r="B75" s="12">
        <f>SUM(B72:B74)</f>
        <v>1073</v>
      </c>
      <c r="C75" s="12">
        <f>SUM(C72:C74)</f>
        <v>887</v>
      </c>
      <c r="D75" s="12">
        <f>SUM(D72:D74)</f>
        <v>0</v>
      </c>
      <c r="E75" s="12">
        <f>SUM(E72:E74)</f>
        <v>978</v>
      </c>
      <c r="F75" s="12">
        <f>SUM(F72:F74)</f>
        <v>1236</v>
      </c>
    </row>
    <row r="76" spans="1:6" ht="12.75">
      <c r="A76" s="14" t="s">
        <v>59</v>
      </c>
      <c r="B76" s="12"/>
      <c r="C76" s="12"/>
      <c r="D76" s="12"/>
      <c r="E76" s="12"/>
      <c r="F76" s="12"/>
    </row>
    <row r="77" spans="1:6" ht="12.75">
      <c r="A77" t="s">
        <v>55</v>
      </c>
      <c r="B77" s="12">
        <v>753</v>
      </c>
      <c r="C77" s="12">
        <v>519</v>
      </c>
      <c r="D77" s="12">
        <v>1524</v>
      </c>
      <c r="E77" s="12">
        <v>747</v>
      </c>
      <c r="F77" s="12">
        <v>702</v>
      </c>
    </row>
    <row r="78" spans="1:6" ht="12.75">
      <c r="A78" t="s">
        <v>56</v>
      </c>
      <c r="B78" s="12">
        <v>669</v>
      </c>
      <c r="C78" s="12">
        <v>856</v>
      </c>
      <c r="D78" s="12">
        <v>868</v>
      </c>
      <c r="E78" s="12">
        <v>626</v>
      </c>
      <c r="F78" s="12">
        <v>651</v>
      </c>
    </row>
    <row r="79" spans="1:6" ht="12.75">
      <c r="A79" t="s">
        <v>57</v>
      </c>
      <c r="B79" s="12">
        <v>123</v>
      </c>
      <c r="C79" s="12">
        <v>112</v>
      </c>
      <c r="D79" s="12">
        <v>161</v>
      </c>
      <c r="E79" s="12">
        <v>154</v>
      </c>
      <c r="F79" s="12">
        <v>178</v>
      </c>
    </row>
    <row r="80" spans="1:6" ht="12.75">
      <c r="A80" t="s">
        <v>58</v>
      </c>
      <c r="B80" s="12">
        <f>SUM(B77:B79)</f>
        <v>1545</v>
      </c>
      <c r="C80" s="12">
        <f>SUM(C77:C79)</f>
        <v>1487</v>
      </c>
      <c r="D80" s="12">
        <f>SUM(D77:D79)</f>
        <v>2553</v>
      </c>
      <c r="E80" s="12">
        <f>SUM(E77:E79)</f>
        <v>1527</v>
      </c>
      <c r="F80" s="12">
        <f>SUM(F77:F79)</f>
        <v>1531</v>
      </c>
    </row>
    <row r="81" spans="1:6" ht="12.75">
      <c r="A81" t="s">
        <v>19</v>
      </c>
      <c r="B81" s="12"/>
      <c r="C81" s="12">
        <v>1516627</v>
      </c>
      <c r="D81" s="12">
        <v>1423188</v>
      </c>
      <c r="E81" s="12">
        <v>1321061</v>
      </c>
      <c r="F81" s="12">
        <v>1275366</v>
      </c>
    </row>
    <row r="82" spans="1:6" ht="12.75">
      <c r="A82" t="s">
        <v>46</v>
      </c>
      <c r="C82" s="5">
        <f>C81/C64</f>
        <v>101.21643085958355</v>
      </c>
      <c r="D82" s="5">
        <f>D81/D64</f>
        <v>92.74604105571848</v>
      </c>
      <c r="E82" s="5">
        <f>E81/E64</f>
        <v>87.38331789919302</v>
      </c>
      <c r="F82" s="5">
        <f>F81/F64</f>
        <v>86.82456259786234</v>
      </c>
    </row>
    <row r="83" ht="18">
      <c r="A83" s="6" t="s">
        <v>20</v>
      </c>
    </row>
    <row r="84" spans="1:2" s="18" customFormat="1" ht="12.75">
      <c r="A84" s="17" t="s">
        <v>65</v>
      </c>
      <c r="B84" s="18">
        <v>31</v>
      </c>
    </row>
    <row r="85" spans="1:2" ht="12.75">
      <c r="A85" t="s">
        <v>6</v>
      </c>
      <c r="B85">
        <v>30</v>
      </c>
    </row>
    <row r="86" spans="1:2" ht="12.75">
      <c r="A86" t="s">
        <v>7</v>
      </c>
      <c r="B86">
        <v>1</v>
      </c>
    </row>
    <row r="87" spans="1:2" ht="12.75">
      <c r="A87" t="s">
        <v>8</v>
      </c>
      <c r="B87">
        <v>2</v>
      </c>
    </row>
    <row r="88" spans="1:2" ht="12.75">
      <c r="A88" t="s">
        <v>66</v>
      </c>
      <c r="B88">
        <v>12</v>
      </c>
    </row>
    <row r="89" spans="1:2" ht="12.75">
      <c r="A89" t="s">
        <v>67</v>
      </c>
      <c r="B89">
        <v>6</v>
      </c>
    </row>
    <row r="90" spans="1:2" ht="12.75">
      <c r="A90" t="s">
        <v>62</v>
      </c>
      <c r="B90">
        <v>18</v>
      </c>
    </row>
    <row r="91" spans="1:2" ht="12.75">
      <c r="A91" t="s">
        <v>21</v>
      </c>
      <c r="B91">
        <v>16</v>
      </c>
    </row>
    <row r="92" spans="1:2" ht="12.75">
      <c r="A92" t="s">
        <v>68</v>
      </c>
      <c r="B92">
        <v>12</v>
      </c>
    </row>
    <row r="93" spans="1:2" ht="12.75">
      <c r="A93" t="s">
        <v>69</v>
      </c>
      <c r="B93">
        <v>1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2002-11-01T14:45:36Z</cp:lastPrinted>
  <dcterms:created xsi:type="dcterms:W3CDTF">2002-07-26T18:23:00Z</dcterms:created>
  <dcterms:modified xsi:type="dcterms:W3CDTF">2003-02-12T20:31:30Z</dcterms:modified>
  <cp:category/>
  <cp:version/>
  <cp:contentType/>
  <cp:contentStatus/>
</cp:coreProperties>
</file>