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61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<sst xmlns="http://schemas.openxmlformats.org/spreadsheetml/2006/main" count="97" uniqueCount="73">
  <si>
    <t>ACT</t>
  </si>
  <si>
    <t>GPA</t>
  </si>
  <si>
    <t xml:space="preserve">          Options</t>
  </si>
  <si>
    <t xml:space="preserve">        Option</t>
  </si>
  <si>
    <t xml:space="preserve">      Option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</si>
  <si>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</si>
  <si>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</si>
  <si>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</si>
  <si>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</si>
  <si>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</si>
  <si>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</si>
  <si>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Hours to Degree</t>
  </si>
  <si>
    <t>Fresh/Soph Retention Rate</t>
  </si>
  <si>
    <t>Alumni Survey Results</t>
  </si>
  <si>
    <t>Employed PT</t>
  </si>
  <si>
    <t>Not Employed</t>
  </si>
  <si>
    <t xml:space="preserve">   Attitude toward Major</t>
  </si>
  <si>
    <t>Preparation for Current job</t>
  </si>
  <si>
    <t>Employment Status</t>
  </si>
  <si>
    <t>Credit Hour Production</t>
  </si>
  <si>
    <t>Departmental Expenditures</t>
  </si>
  <si>
    <t>FACULTY</t>
  </si>
  <si>
    <t>Male</t>
  </si>
  <si>
    <t>Female</t>
  </si>
  <si>
    <t>Terminal Degrees</t>
  </si>
  <si>
    <t>Number of Respondents</t>
  </si>
  <si>
    <t>Employed FT</t>
  </si>
  <si>
    <t>Average Salary</t>
  </si>
  <si>
    <t>Strongly Positive</t>
  </si>
  <si>
    <t>Positive</t>
  </si>
  <si>
    <t>Somewhat Positive</t>
  </si>
  <si>
    <t>Somewhat Negative</t>
  </si>
  <si>
    <t>Negative</t>
  </si>
  <si>
    <t>Strongly Negative</t>
  </si>
  <si>
    <t>Very Well</t>
  </si>
  <si>
    <t>Well</t>
  </si>
  <si>
    <t>Adequate</t>
  </si>
  <si>
    <t>Poorly</t>
  </si>
  <si>
    <t>Very Poorly</t>
  </si>
  <si>
    <t>Total on and off</t>
  </si>
  <si>
    <t xml:space="preserve">Majors </t>
  </si>
  <si>
    <t>No Response</t>
  </si>
  <si>
    <t>Degrees</t>
  </si>
  <si>
    <t xml:space="preserve">          Option</t>
  </si>
  <si>
    <t>Cost</t>
  </si>
  <si>
    <t>Inadequate</t>
  </si>
  <si>
    <t>Departmental Cost/Credit Hour</t>
  </si>
  <si>
    <t xml:space="preserve">   Degrees</t>
  </si>
  <si>
    <t>Physical Education</t>
  </si>
  <si>
    <t>Athletic Training</t>
  </si>
  <si>
    <t>Teacher's Cert K-12</t>
  </si>
  <si>
    <t>Teacher's Cert 6-12</t>
  </si>
  <si>
    <t>Teacher's Cert</t>
  </si>
  <si>
    <t xml:space="preserve">   Lower</t>
  </si>
  <si>
    <t xml:space="preserve">  Upper</t>
  </si>
  <si>
    <t xml:space="preserve">   Grad</t>
  </si>
  <si>
    <t xml:space="preserve">   Total</t>
  </si>
  <si>
    <t>Discipline Unit Cost</t>
  </si>
  <si>
    <t>Discipline Course Enrollment</t>
  </si>
  <si>
    <t xml:space="preserve">   Gen. Ed.</t>
  </si>
  <si>
    <t xml:space="preserve">      Lower</t>
  </si>
  <si>
    <t xml:space="preserve">      Grad</t>
  </si>
  <si>
    <t xml:space="preserve">      Total</t>
  </si>
  <si>
    <t xml:space="preserve">      Upper</t>
  </si>
  <si>
    <t xml:space="preserve">   Non. Gen. Ed.</t>
  </si>
  <si>
    <t>Teacher Cert K-12</t>
  </si>
  <si>
    <t>Teacher Cert 6-12</t>
  </si>
  <si>
    <t>Bachelor's Program</t>
  </si>
  <si>
    <t>Master's Program</t>
  </si>
  <si>
    <t>Headcount</t>
  </si>
  <si>
    <t>Tenured/Tenure Track</t>
  </si>
  <si>
    <t>ACFs</t>
  </si>
  <si>
    <t>Non Negotiated Part Time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</si>
</sst>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4"/>
      <name val="Arial Narrow"/>
      <family val="2"/>
    </font>
    <font>
      <b/>
      <i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2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3" fontId="0" fillId="0" borderId="0" xfId="0" applyNumberFormat="1" applyAlignment="1">
      <alignment/>
    </xf>
    <xf numFmtId="9" fontId="0" fillId="0" borderId="0" xfId="0" applyNumberFormat="1" applyFill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workbookViewId="0" topLeftCell="A1">
      <pane ySplit="1" topLeftCell="BM68" activePane="bottomLeft" state="frozen"/>
      <selection pane="topLeft" activeCell="A1" sqref="A1"/>
      <selection pane="bottomLeft" activeCell="C100" sqref="C100"/>
    </sheetView>
  </sheetViews>
  <sheetFormatPr defaultColWidth="9.140625" defaultRowHeight="12.75"/>
  <cols>
    <col min="1" max="1" width="31.00390625" style="0" bestFit="1" customWidth="1"/>
    <col min="2" max="2" width="6.57421875" style="0" bestFit="1" customWidth="1"/>
    <col min="3" max="6" width="10.7109375" style="0" customWidth="1"/>
    <col min="7" max="7" width="11.421875" style="0" bestFit="1" customWidth="1"/>
    <col min="8" max="8" width="12.7109375" style="0" bestFit="1" customWidth="1"/>
    <col min="9" max="9" width="7.8515625" style="0" bestFit="1" customWidth="1"/>
    <col min="10" max="11" width="10.421875" style="0" bestFit="1" customWidth="1"/>
    <col min="12" max="13" width="16.140625" style="0" bestFit="1" customWidth="1"/>
  </cols>
  <sheetData>
    <row r="1" spans="1:6" s="1" customFormat="1" ht="18">
      <c r="A1" s="9" t="s">
        <v>48</v>
      </c>
      <c r="B1" s="10">
        <v>2002</v>
      </c>
      <c r="C1" s="10">
        <v>2001</v>
      </c>
      <c r="D1" s="10">
        <v>2000</v>
      </c>
      <c r="E1" s="10">
        <v>1999</v>
      </c>
      <c r="F1" s="10">
        <v>1998</v>
      </c>
    </row>
    <row r="2" s="1" customFormat="1" ht="18">
      <c r="A2" s="6" t="s">
        <v>67</v>
      </c>
    </row>
    <row r="3" s="1" customFormat="1" ht="15.75">
      <c r="A3" s="7" t="s">
        <v>40</v>
      </c>
    </row>
    <row r="4" spans="1:6" s="1" customFormat="1" ht="12.75">
      <c r="A4" s="4" t="s">
        <v>39</v>
      </c>
      <c r="B4" s="1">
        <v>424</v>
      </c>
      <c r="C4" s="1">
        <v>388</v>
      </c>
      <c r="D4" s="1">
        <v>385</v>
      </c>
      <c r="E4" s="1">
        <v>401</v>
      </c>
      <c r="F4" s="1">
        <v>411</v>
      </c>
    </row>
    <row r="5" s="1" customFormat="1" ht="12.75">
      <c r="A5" s="3" t="s">
        <v>2</v>
      </c>
    </row>
    <row r="6" spans="1:6" s="1" customFormat="1" ht="12.75">
      <c r="A6" s="8" t="s">
        <v>49</v>
      </c>
      <c r="B6" s="1">
        <v>19</v>
      </c>
      <c r="C6" s="1">
        <v>25</v>
      </c>
      <c r="D6" s="1">
        <v>37</v>
      </c>
      <c r="E6" s="1">
        <v>40</v>
      </c>
      <c r="F6" s="1">
        <v>44</v>
      </c>
    </row>
    <row r="7" spans="1:6" s="1" customFormat="1" ht="12.75">
      <c r="A7" s="8" t="s">
        <v>50</v>
      </c>
      <c r="B7" s="1">
        <v>130</v>
      </c>
      <c r="C7" s="1">
        <v>109</v>
      </c>
      <c r="D7" s="1">
        <v>104</v>
      </c>
      <c r="E7" s="1">
        <v>112</v>
      </c>
      <c r="F7" s="1">
        <v>121</v>
      </c>
    </row>
    <row r="8" spans="1:6" s="1" customFormat="1" ht="12.75">
      <c r="A8" s="8" t="s">
        <v>51</v>
      </c>
      <c r="B8" s="1">
        <v>134</v>
      </c>
      <c r="C8" s="1">
        <v>85</v>
      </c>
      <c r="D8" s="1">
        <v>80</v>
      </c>
      <c r="E8" s="1">
        <v>85</v>
      </c>
      <c r="F8" s="1">
        <v>106</v>
      </c>
    </row>
    <row r="9" spans="1:6" s="1" customFormat="1" ht="12.75">
      <c r="A9" s="8" t="s">
        <v>52</v>
      </c>
      <c r="E9" s="1">
        <v>1</v>
      </c>
      <c r="F9" s="1">
        <v>2</v>
      </c>
    </row>
    <row r="10" spans="1:6" s="1" customFormat="1" ht="12.75">
      <c r="A10" s="4" t="s">
        <v>5</v>
      </c>
      <c r="B10" s="1">
        <v>424</v>
      </c>
      <c r="C10" s="1">
        <v>387</v>
      </c>
      <c r="D10" s="1">
        <v>384</v>
      </c>
      <c r="E10" s="1">
        <v>400</v>
      </c>
      <c r="F10" s="1">
        <v>411</v>
      </c>
    </row>
    <row r="11" spans="1:6" s="1" customFormat="1" ht="12.75">
      <c r="A11" s="4" t="s">
        <v>6</v>
      </c>
      <c r="B11" s="1">
        <v>0</v>
      </c>
      <c r="C11" s="1">
        <v>1</v>
      </c>
      <c r="D11" s="1">
        <v>0</v>
      </c>
      <c r="E11" s="1">
        <v>0</v>
      </c>
      <c r="F11" s="1">
        <v>0</v>
      </c>
    </row>
    <row r="12" spans="1:6" s="1" customFormat="1" ht="12.75">
      <c r="A12" s="1" t="s">
        <v>7</v>
      </c>
      <c r="B12" s="1">
        <v>408</v>
      </c>
      <c r="C12" s="1">
        <v>363</v>
      </c>
      <c r="D12" s="1">
        <v>371</v>
      </c>
      <c r="E12" s="1">
        <v>385</v>
      </c>
      <c r="F12" s="1">
        <v>394</v>
      </c>
    </row>
    <row r="13" spans="1:6" s="1" customFormat="1" ht="12.75">
      <c r="A13" s="1" t="s">
        <v>8</v>
      </c>
      <c r="B13" s="1">
        <v>16</v>
      </c>
      <c r="C13" s="1">
        <v>25</v>
      </c>
      <c r="D13" s="1">
        <v>14</v>
      </c>
      <c r="E13" s="1">
        <v>16</v>
      </c>
      <c r="F13" s="1">
        <v>17</v>
      </c>
    </row>
    <row r="14" spans="1:6" s="1" customFormat="1" ht="12.75">
      <c r="A14" s="1" t="s">
        <v>9</v>
      </c>
      <c r="B14" s="1">
        <v>34</v>
      </c>
      <c r="C14" s="1">
        <v>34</v>
      </c>
      <c r="D14" s="1">
        <v>37</v>
      </c>
      <c r="E14" s="1">
        <v>34</v>
      </c>
      <c r="F14" s="1">
        <v>24</v>
      </c>
    </row>
    <row r="15" spans="1:6" s="1" customFormat="1" ht="12.75">
      <c r="A15" s="1" t="s">
        <v>10</v>
      </c>
      <c r="B15" s="1">
        <v>4</v>
      </c>
      <c r="C15" s="1">
        <v>2</v>
      </c>
      <c r="D15" s="1">
        <v>4</v>
      </c>
      <c r="E15" s="1">
        <v>6</v>
      </c>
      <c r="F15" s="1">
        <v>3</v>
      </c>
    </row>
    <row r="16" spans="1:6" s="1" customFormat="1" ht="12.75">
      <c r="A16" s="1" t="s">
        <v>1</v>
      </c>
      <c r="B16" s="1">
        <v>2.92</v>
      </c>
      <c r="C16" s="1">
        <v>2.94</v>
      </c>
      <c r="D16" s="1">
        <v>2.86</v>
      </c>
      <c r="E16" s="1">
        <v>2.85</v>
      </c>
      <c r="F16" s="1">
        <v>2.83</v>
      </c>
    </row>
    <row r="17" spans="1:6" s="1" customFormat="1" ht="12.75">
      <c r="A17" s="1" t="s">
        <v>0</v>
      </c>
      <c r="B17" s="1">
        <v>20.67</v>
      </c>
      <c r="C17" s="1">
        <v>20.66</v>
      </c>
      <c r="D17" s="1">
        <v>20.33</v>
      </c>
      <c r="E17" s="1">
        <v>20.24</v>
      </c>
      <c r="F17" s="1">
        <v>20.04</v>
      </c>
    </row>
    <row r="18" spans="1:6" s="1" customFormat="1" ht="12.75">
      <c r="A18" s="1" t="s">
        <v>11</v>
      </c>
      <c r="B18" s="1">
        <v>155</v>
      </c>
      <c r="C18" s="1">
        <v>157</v>
      </c>
      <c r="D18" s="1">
        <v>160</v>
      </c>
      <c r="E18" s="1">
        <v>157</v>
      </c>
      <c r="F18" s="1">
        <v>156</v>
      </c>
    </row>
    <row r="19" spans="1:6" s="1" customFormat="1" ht="12.75">
      <c r="A19" s="1" t="s">
        <v>12</v>
      </c>
      <c r="B19" s="13">
        <v>0.7</v>
      </c>
      <c r="C19" s="13">
        <v>0.76</v>
      </c>
      <c r="D19" s="13">
        <v>0.76</v>
      </c>
      <c r="E19" s="13">
        <v>0.83</v>
      </c>
      <c r="F19" s="13">
        <v>0.93</v>
      </c>
    </row>
    <row r="20" spans="1:6" s="1" customFormat="1" ht="15.75">
      <c r="A20" s="7" t="s">
        <v>47</v>
      </c>
      <c r="B20" s="1">
        <v>85</v>
      </c>
      <c r="C20" s="1">
        <v>93</v>
      </c>
      <c r="D20" s="1">
        <v>84</v>
      </c>
      <c r="E20" s="1">
        <v>94</v>
      </c>
      <c r="F20" s="1">
        <v>73</v>
      </c>
    </row>
    <row r="21" s="1" customFormat="1" ht="12.75">
      <c r="A21" s="3" t="s">
        <v>4</v>
      </c>
    </row>
    <row r="22" spans="1:6" s="1" customFormat="1" ht="12.75">
      <c r="A22" s="8" t="s">
        <v>49</v>
      </c>
      <c r="B22" s="1">
        <v>13</v>
      </c>
      <c r="C22" s="1">
        <v>19</v>
      </c>
      <c r="D22" s="1">
        <v>8</v>
      </c>
      <c r="E22" s="1">
        <v>28</v>
      </c>
      <c r="F22" s="1">
        <v>9</v>
      </c>
    </row>
    <row r="23" spans="1:6" s="1" customFormat="1" ht="12.75">
      <c r="A23" s="8" t="s">
        <v>65</v>
      </c>
      <c r="B23" s="1">
        <v>23</v>
      </c>
      <c r="C23" s="1">
        <v>0</v>
      </c>
      <c r="D23" s="1">
        <v>48</v>
      </c>
      <c r="E23" s="1">
        <v>36</v>
      </c>
      <c r="F23" s="1">
        <v>43</v>
      </c>
    </row>
    <row r="24" spans="1:6" s="1" customFormat="1" ht="12.75">
      <c r="A24" s="8" t="s">
        <v>66</v>
      </c>
      <c r="B24" s="1">
        <v>14</v>
      </c>
      <c r="C24" s="1">
        <v>0</v>
      </c>
      <c r="D24" s="1">
        <v>0</v>
      </c>
      <c r="E24" s="1">
        <v>0</v>
      </c>
      <c r="F24" s="1">
        <v>0</v>
      </c>
    </row>
    <row r="25" spans="1:6" s="1" customFormat="1" ht="12.75">
      <c r="A25" s="8" t="s">
        <v>52</v>
      </c>
      <c r="B25" s="1">
        <v>0</v>
      </c>
      <c r="C25" s="1">
        <v>37</v>
      </c>
      <c r="D25" s="1">
        <v>0</v>
      </c>
      <c r="E25" s="1">
        <v>0</v>
      </c>
      <c r="F25" s="1">
        <v>0</v>
      </c>
    </row>
    <row r="26" s="1" customFormat="1" ht="18">
      <c r="A26" s="6" t="s">
        <v>13</v>
      </c>
    </row>
    <row r="27" spans="1:6" s="1" customFormat="1" ht="12.75">
      <c r="A27" s="8" t="s">
        <v>25</v>
      </c>
      <c r="B27" s="1">
        <v>36</v>
      </c>
      <c r="C27" s="1">
        <v>13</v>
      </c>
      <c r="D27" s="1">
        <v>24</v>
      </c>
      <c r="E27" s="1">
        <v>39</v>
      </c>
      <c r="F27" s="1">
        <v>27</v>
      </c>
    </row>
    <row r="28" s="1" customFormat="1" ht="15">
      <c r="A28" s="11" t="s">
        <v>18</v>
      </c>
    </row>
    <row r="29" spans="1:6" s="1" customFormat="1" ht="12.75">
      <c r="A29" s="8" t="s">
        <v>26</v>
      </c>
      <c r="B29" s="1">
        <v>21</v>
      </c>
      <c r="C29" s="1">
        <v>10</v>
      </c>
      <c r="D29" s="1">
        <v>22</v>
      </c>
      <c r="E29" s="1">
        <v>27</v>
      </c>
      <c r="F29" s="1">
        <v>24</v>
      </c>
    </row>
    <row r="30" spans="1:6" s="1" customFormat="1" ht="12.75">
      <c r="A30" s="8" t="s">
        <v>14</v>
      </c>
      <c r="B30" s="1">
        <v>6</v>
      </c>
      <c r="C30" s="1">
        <v>0</v>
      </c>
      <c r="D30" s="1">
        <v>2</v>
      </c>
      <c r="E30" s="1">
        <v>6</v>
      </c>
      <c r="F30" s="1">
        <v>2</v>
      </c>
    </row>
    <row r="31" spans="1:6" s="1" customFormat="1" ht="12.75">
      <c r="A31" s="8" t="s">
        <v>15</v>
      </c>
      <c r="B31" s="1">
        <v>9</v>
      </c>
      <c r="C31" s="1">
        <v>3</v>
      </c>
      <c r="D31" s="1">
        <v>0</v>
      </c>
      <c r="E31" s="1">
        <v>6</v>
      </c>
      <c r="F31" s="1">
        <v>1</v>
      </c>
    </row>
    <row r="32" spans="1:6" s="1" customFormat="1" ht="12.75">
      <c r="A32" s="8" t="s">
        <v>41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</row>
    <row r="33" spans="1:6" s="1" customFormat="1" ht="12.75">
      <c r="A33" s="8" t="s">
        <v>27</v>
      </c>
      <c r="B33" s="16">
        <v>26128</v>
      </c>
      <c r="C33" s="16">
        <v>34250</v>
      </c>
      <c r="D33" s="16">
        <v>29425.33</v>
      </c>
      <c r="E33" s="16">
        <v>24427.19</v>
      </c>
      <c r="F33" s="16">
        <v>31615.38</v>
      </c>
    </row>
    <row r="34" s="1" customFormat="1" ht="15">
      <c r="A34" s="11" t="s">
        <v>16</v>
      </c>
    </row>
    <row r="35" spans="1:6" s="1" customFormat="1" ht="12.75">
      <c r="A35" s="8" t="s">
        <v>28</v>
      </c>
      <c r="B35" s="1">
        <v>12</v>
      </c>
      <c r="C35" s="1">
        <v>3</v>
      </c>
      <c r="D35" s="1">
        <v>9</v>
      </c>
      <c r="E35" s="1">
        <v>15</v>
      </c>
      <c r="F35" s="1">
        <v>13</v>
      </c>
    </row>
    <row r="36" spans="1:6" s="1" customFormat="1" ht="12.75">
      <c r="A36" s="8" t="s">
        <v>29</v>
      </c>
      <c r="B36" s="1">
        <v>17</v>
      </c>
      <c r="C36" s="1">
        <v>7</v>
      </c>
      <c r="D36" s="1">
        <v>9</v>
      </c>
      <c r="E36" s="1">
        <v>13</v>
      </c>
      <c r="F36" s="1">
        <v>12</v>
      </c>
    </row>
    <row r="37" spans="1:6" s="1" customFormat="1" ht="12.75">
      <c r="A37" s="8" t="s">
        <v>30</v>
      </c>
      <c r="B37" s="1">
        <v>6</v>
      </c>
      <c r="C37" s="1">
        <v>1</v>
      </c>
      <c r="D37" s="1">
        <v>4</v>
      </c>
      <c r="E37" s="1">
        <v>8</v>
      </c>
      <c r="F37" s="1">
        <v>2</v>
      </c>
    </row>
    <row r="38" spans="1:6" s="1" customFormat="1" ht="12.75">
      <c r="A38" s="8" t="s">
        <v>31</v>
      </c>
      <c r="B38" s="1">
        <v>1</v>
      </c>
      <c r="C38" s="1">
        <v>2</v>
      </c>
      <c r="D38" s="1">
        <v>1</v>
      </c>
      <c r="E38" s="1">
        <v>1</v>
      </c>
      <c r="F38" s="1">
        <v>0</v>
      </c>
    </row>
    <row r="39" spans="1:6" s="1" customFormat="1" ht="12.75">
      <c r="A39" s="8" t="s">
        <v>32</v>
      </c>
      <c r="B39" s="1">
        <v>0</v>
      </c>
      <c r="C39" s="1">
        <v>0</v>
      </c>
      <c r="D39" s="1">
        <v>1</v>
      </c>
      <c r="E39" s="1">
        <v>0</v>
      </c>
      <c r="F39" s="1">
        <v>0</v>
      </c>
    </row>
    <row r="40" spans="1:6" s="1" customFormat="1" ht="12.75">
      <c r="A40" s="8" t="s">
        <v>33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</row>
    <row r="41" spans="1:6" s="1" customFormat="1" ht="12.75">
      <c r="A41" s="8" t="s">
        <v>41</v>
      </c>
      <c r="B41" s="1">
        <v>0</v>
      </c>
      <c r="C41" s="1">
        <v>0</v>
      </c>
      <c r="D41" s="1">
        <v>0</v>
      </c>
      <c r="E41" s="1">
        <v>2</v>
      </c>
      <c r="F41" s="1">
        <v>0</v>
      </c>
    </row>
    <row r="42" spans="1:6" s="1" customFormat="1" ht="15">
      <c r="A42" s="11" t="s">
        <v>17</v>
      </c>
      <c r="F42" s="2"/>
    </row>
    <row r="43" spans="1:6" s="1" customFormat="1" ht="12.75">
      <c r="A43" s="8" t="s">
        <v>34</v>
      </c>
      <c r="B43" s="1">
        <v>8</v>
      </c>
      <c r="C43" s="1">
        <v>2</v>
      </c>
      <c r="D43" s="1">
        <v>5</v>
      </c>
      <c r="E43" s="1">
        <v>10</v>
      </c>
      <c r="F43" s="1">
        <v>14</v>
      </c>
    </row>
    <row r="44" spans="1:6" s="1" customFormat="1" ht="12.75">
      <c r="A44" s="8" t="s">
        <v>35</v>
      </c>
      <c r="B44" s="1">
        <v>13</v>
      </c>
      <c r="C44" s="1">
        <v>5</v>
      </c>
      <c r="D44" s="1">
        <v>7</v>
      </c>
      <c r="E44" s="1">
        <v>13</v>
      </c>
      <c r="F44" s="1">
        <v>10</v>
      </c>
    </row>
    <row r="45" spans="1:6" s="1" customFormat="1" ht="12.75">
      <c r="A45" s="8" t="s">
        <v>36</v>
      </c>
      <c r="B45" s="1">
        <v>5</v>
      </c>
      <c r="C45" s="1">
        <v>2</v>
      </c>
      <c r="D45" s="1">
        <v>6</v>
      </c>
      <c r="E45" s="1">
        <v>8</v>
      </c>
      <c r="F45" s="1">
        <v>3</v>
      </c>
    </row>
    <row r="46" spans="1:6" s="1" customFormat="1" ht="12.75">
      <c r="A46" s="8" t="s">
        <v>45</v>
      </c>
      <c r="B46" s="1">
        <v>0</v>
      </c>
      <c r="C46" s="1">
        <v>2</v>
      </c>
      <c r="D46" s="1">
        <v>4</v>
      </c>
      <c r="E46" s="1">
        <v>2</v>
      </c>
      <c r="F46" s="1">
        <v>0</v>
      </c>
    </row>
    <row r="47" spans="1:6" s="1" customFormat="1" ht="12.75">
      <c r="A47" s="8" t="s">
        <v>37</v>
      </c>
      <c r="B47" s="1">
        <v>0</v>
      </c>
      <c r="C47" s="1">
        <v>1</v>
      </c>
      <c r="D47" s="1">
        <v>0</v>
      </c>
      <c r="E47" s="1">
        <v>0</v>
      </c>
      <c r="F47" s="1">
        <v>0</v>
      </c>
    </row>
    <row r="48" spans="1:6" s="1" customFormat="1" ht="12.75">
      <c r="A48" s="8" t="s">
        <v>38</v>
      </c>
      <c r="B48" s="1">
        <v>1</v>
      </c>
      <c r="C48" s="1">
        <v>0</v>
      </c>
      <c r="D48" s="1">
        <v>1</v>
      </c>
      <c r="E48" s="1">
        <v>0</v>
      </c>
      <c r="F48" s="1">
        <v>0</v>
      </c>
    </row>
    <row r="49" spans="1:6" s="1" customFormat="1" ht="12.75">
      <c r="A49" s="8" t="s">
        <v>41</v>
      </c>
      <c r="B49" s="1">
        <v>9</v>
      </c>
      <c r="C49" s="1">
        <v>1</v>
      </c>
      <c r="D49" s="1">
        <v>1</v>
      </c>
      <c r="E49" s="1">
        <v>6</v>
      </c>
      <c r="F49" s="1">
        <v>0</v>
      </c>
    </row>
    <row r="50" s="1" customFormat="1" ht="18">
      <c r="A50" s="6" t="s">
        <v>68</v>
      </c>
    </row>
    <row r="51" s="1" customFormat="1" ht="15.75">
      <c r="A51" s="7" t="s">
        <v>40</v>
      </c>
    </row>
    <row r="52" spans="1:6" s="1" customFormat="1" ht="12.75">
      <c r="A52" s="4" t="s">
        <v>39</v>
      </c>
      <c r="B52" s="1">
        <v>52</v>
      </c>
      <c r="C52" s="1">
        <v>53</v>
      </c>
      <c r="D52" s="1">
        <v>57</v>
      </c>
      <c r="E52" s="1">
        <v>55</v>
      </c>
      <c r="F52" s="1">
        <v>59</v>
      </c>
    </row>
    <row r="53" s="1" customFormat="1" ht="12.75">
      <c r="A53" s="3" t="s">
        <v>43</v>
      </c>
    </row>
    <row r="54" spans="1:6" s="1" customFormat="1" ht="12.75">
      <c r="A54" s="4" t="s">
        <v>5</v>
      </c>
      <c r="B54" s="1">
        <v>52</v>
      </c>
      <c r="C54" s="1">
        <v>53</v>
      </c>
      <c r="D54" s="1">
        <v>57</v>
      </c>
      <c r="E54" s="1">
        <v>54</v>
      </c>
      <c r="F54" s="1">
        <v>56</v>
      </c>
    </row>
    <row r="55" spans="1:6" s="1" customFormat="1" ht="12.75">
      <c r="A55" s="4" t="s">
        <v>6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</row>
    <row r="56" spans="1:6" s="1" customFormat="1" ht="12.75">
      <c r="A56" s="1" t="s">
        <v>7</v>
      </c>
      <c r="B56" s="1">
        <v>38</v>
      </c>
      <c r="C56" s="1">
        <v>38</v>
      </c>
      <c r="D56" s="1">
        <v>44</v>
      </c>
      <c r="E56" s="1">
        <v>40</v>
      </c>
      <c r="F56" s="1">
        <v>48</v>
      </c>
    </row>
    <row r="57" spans="1:6" s="1" customFormat="1" ht="12.75">
      <c r="A57" s="1" t="s">
        <v>8</v>
      </c>
      <c r="B57" s="1">
        <v>14</v>
      </c>
      <c r="C57" s="1">
        <v>15</v>
      </c>
      <c r="D57" s="1">
        <v>13</v>
      </c>
      <c r="E57" s="1">
        <v>15</v>
      </c>
      <c r="F57" s="1">
        <v>11</v>
      </c>
    </row>
    <row r="58" spans="1:6" s="1" customFormat="1" ht="12.75">
      <c r="A58" s="1" t="s">
        <v>9</v>
      </c>
      <c r="B58" s="1">
        <v>5</v>
      </c>
      <c r="C58" s="1">
        <v>4</v>
      </c>
      <c r="D58" s="1">
        <v>1</v>
      </c>
      <c r="E58" s="1">
        <v>2</v>
      </c>
      <c r="F58" s="1">
        <v>4</v>
      </c>
    </row>
    <row r="59" spans="1:6" s="1" customFormat="1" ht="12.75">
      <c r="A59" s="1" t="s">
        <v>10</v>
      </c>
      <c r="B59" s="1">
        <v>1</v>
      </c>
      <c r="C59" s="1">
        <v>1</v>
      </c>
      <c r="D59" s="1">
        <v>1</v>
      </c>
      <c r="E59" s="1">
        <v>2</v>
      </c>
      <c r="F59" s="1">
        <v>4</v>
      </c>
    </row>
    <row r="60" spans="1:6" s="1" customFormat="1" ht="12.75">
      <c r="A60" s="1" t="s">
        <v>1</v>
      </c>
      <c r="B60" s="17">
        <v>3.27</v>
      </c>
      <c r="C60" s="17">
        <v>3.16</v>
      </c>
      <c r="D60" s="17">
        <v>3.3</v>
      </c>
      <c r="E60" s="17">
        <v>3.21</v>
      </c>
      <c r="F60" s="17">
        <v>3.21</v>
      </c>
    </row>
    <row r="61" spans="1:6" s="1" customFormat="1" ht="15.75">
      <c r="A61" s="7" t="s">
        <v>42</v>
      </c>
      <c r="B61" s="1">
        <v>37</v>
      </c>
      <c r="C61" s="1">
        <v>42</v>
      </c>
      <c r="D61" s="1">
        <v>37</v>
      </c>
      <c r="E61" s="1">
        <v>32</v>
      </c>
      <c r="F61" s="1">
        <v>31</v>
      </c>
    </row>
    <row r="62" s="1" customFormat="1" ht="12.75">
      <c r="A62" s="3" t="s">
        <v>3</v>
      </c>
    </row>
    <row r="63" s="1" customFormat="1" ht="18">
      <c r="A63" s="6" t="s">
        <v>44</v>
      </c>
    </row>
    <row r="64" spans="1:6" ht="12.75">
      <c r="A64" t="s">
        <v>19</v>
      </c>
      <c r="B64" s="12"/>
      <c r="C64" s="12"/>
      <c r="D64" s="12"/>
      <c r="E64" s="12"/>
      <c r="F64" s="12"/>
    </row>
    <row r="65" spans="1:6" ht="12.75">
      <c r="A65" t="s">
        <v>53</v>
      </c>
      <c r="B65" s="12">
        <v>3967</v>
      </c>
      <c r="C65" s="12">
        <v>4186</v>
      </c>
      <c r="D65" s="12">
        <v>5653</v>
      </c>
      <c r="E65" s="12">
        <v>6019</v>
      </c>
      <c r="F65" s="12">
        <v>6144</v>
      </c>
    </row>
    <row r="66" spans="1:6" ht="12.75">
      <c r="A66" t="s">
        <v>54</v>
      </c>
      <c r="B66" s="12">
        <v>6077</v>
      </c>
      <c r="C66" s="12">
        <v>5891</v>
      </c>
      <c r="D66" s="12">
        <v>6387</v>
      </c>
      <c r="E66" s="12">
        <v>6207</v>
      </c>
      <c r="F66" s="12">
        <v>6732</v>
      </c>
    </row>
    <row r="67" spans="1:6" ht="12.75">
      <c r="A67" t="s">
        <v>55</v>
      </c>
      <c r="B67" s="12">
        <v>1580</v>
      </c>
      <c r="C67" s="12">
        <v>1636</v>
      </c>
      <c r="D67" s="12">
        <v>1575</v>
      </c>
      <c r="E67" s="12">
        <v>1579</v>
      </c>
      <c r="F67" s="12">
        <v>1374</v>
      </c>
    </row>
    <row r="68" spans="1:6" ht="12.75">
      <c r="A68" t="s">
        <v>56</v>
      </c>
      <c r="B68" s="12">
        <f>SUM(B65:B67)</f>
        <v>11624</v>
      </c>
      <c r="C68" s="12">
        <f>SUM(C65:C67)</f>
        <v>11713</v>
      </c>
      <c r="D68" s="12">
        <f>SUM(D65:D67)</f>
        <v>13615</v>
      </c>
      <c r="E68" s="12">
        <f>SUM(E65:E67)</f>
        <v>13805</v>
      </c>
      <c r="F68" s="12">
        <f>SUM(F65:F67)</f>
        <v>14250</v>
      </c>
    </row>
    <row r="69" spans="1:6" ht="12.75">
      <c r="A69" t="s">
        <v>57</v>
      </c>
      <c r="B69" s="12"/>
      <c r="C69" s="12"/>
      <c r="D69" s="12"/>
      <c r="E69" s="12"/>
      <c r="F69" s="12"/>
    </row>
    <row r="70" spans="1:6" ht="12.75">
      <c r="A70" t="s">
        <v>53</v>
      </c>
      <c r="B70" s="15"/>
      <c r="C70" s="15">
        <v>244.85</v>
      </c>
      <c r="D70" s="15">
        <v>193.95</v>
      </c>
      <c r="E70" s="15">
        <v>174.4</v>
      </c>
      <c r="F70" s="15"/>
    </row>
    <row r="71" spans="1:6" ht="12.75">
      <c r="A71" t="s">
        <v>54</v>
      </c>
      <c r="B71" s="15"/>
      <c r="C71" s="15">
        <v>252.21</v>
      </c>
      <c r="D71" s="15">
        <v>213.11</v>
      </c>
      <c r="E71" s="15">
        <v>204.13</v>
      </c>
      <c r="F71" s="15"/>
    </row>
    <row r="72" spans="1:6" ht="12.75">
      <c r="A72" t="s">
        <v>55</v>
      </c>
      <c r="B72" s="15"/>
      <c r="C72" s="15">
        <v>387.63</v>
      </c>
      <c r="D72" s="15">
        <v>311.53</v>
      </c>
      <c r="E72" s="15">
        <v>298.32</v>
      </c>
      <c r="F72" s="15"/>
    </row>
    <row r="73" spans="1:6" ht="12.75">
      <c r="A73" t="s">
        <v>56</v>
      </c>
      <c r="B73" s="15"/>
      <c r="C73" s="15">
        <v>265.43</v>
      </c>
      <c r="D73" s="15">
        <v>218.34</v>
      </c>
      <c r="E73" s="15">
        <v>206.04</v>
      </c>
      <c r="F73" s="15"/>
    </row>
    <row r="74" spans="1:6" ht="12.75">
      <c r="A74" t="s">
        <v>58</v>
      </c>
      <c r="B74" s="12"/>
      <c r="C74" s="12"/>
      <c r="D74" s="12"/>
      <c r="E74" s="12"/>
      <c r="F74" s="12"/>
    </row>
    <row r="75" spans="1:6" ht="12.75">
      <c r="A75" s="14" t="s">
        <v>59</v>
      </c>
      <c r="B75" s="12"/>
      <c r="C75" s="12"/>
      <c r="D75" s="12"/>
      <c r="E75" s="12"/>
      <c r="F75" s="12"/>
    </row>
    <row r="76" spans="1:6" ht="12.75">
      <c r="A76" t="s">
        <v>60</v>
      </c>
      <c r="B76" s="12">
        <v>132</v>
      </c>
      <c r="C76" s="12">
        <v>118</v>
      </c>
      <c r="D76" s="12">
        <v>0</v>
      </c>
      <c r="E76" s="12">
        <v>574</v>
      </c>
      <c r="F76" s="12">
        <v>625</v>
      </c>
    </row>
    <row r="77" spans="1:6" ht="12.75">
      <c r="A77" t="s">
        <v>63</v>
      </c>
      <c r="B77" s="12">
        <v>0</v>
      </c>
      <c r="C77" s="12">
        <v>0</v>
      </c>
      <c r="D77" s="12">
        <v>0</v>
      </c>
      <c r="E77" s="12">
        <v>0</v>
      </c>
      <c r="F77" s="12">
        <v>19</v>
      </c>
    </row>
    <row r="78" spans="1:6" ht="12.75">
      <c r="A78" t="s">
        <v>61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</row>
    <row r="79" spans="1:6" ht="12.75">
      <c r="A79" t="s">
        <v>62</v>
      </c>
      <c r="B79" s="12">
        <v>132</v>
      </c>
      <c r="C79" s="12">
        <f>SUM(C76:C78)</f>
        <v>118</v>
      </c>
      <c r="D79" s="12">
        <f>SUM(D76:D78)</f>
        <v>0</v>
      </c>
      <c r="E79" s="12">
        <f>SUM(E76:E78)</f>
        <v>574</v>
      </c>
      <c r="F79" s="12">
        <f>SUM(F76:F78)</f>
        <v>644</v>
      </c>
    </row>
    <row r="80" spans="1:6" ht="12.75">
      <c r="A80" s="14" t="s">
        <v>64</v>
      </c>
      <c r="B80" s="12"/>
      <c r="C80" s="12"/>
      <c r="D80" s="12"/>
      <c r="E80" s="12"/>
      <c r="F80" s="12"/>
    </row>
    <row r="81" spans="1:6" ht="12.75">
      <c r="A81" t="s">
        <v>60</v>
      </c>
      <c r="B81" s="12">
        <v>1875</v>
      </c>
      <c r="C81" s="12">
        <v>1973</v>
      </c>
      <c r="D81" s="12">
        <v>2202</v>
      </c>
      <c r="E81" s="12">
        <v>2110</v>
      </c>
      <c r="F81" s="12">
        <v>2058</v>
      </c>
    </row>
    <row r="82" spans="1:6" ht="12.75">
      <c r="A82" t="s">
        <v>63</v>
      </c>
      <c r="B82" s="12">
        <v>570</v>
      </c>
      <c r="C82" s="12">
        <v>528</v>
      </c>
      <c r="D82" s="12">
        <v>524</v>
      </c>
      <c r="E82" s="12">
        <v>568</v>
      </c>
      <c r="F82" s="12">
        <v>606</v>
      </c>
    </row>
    <row r="83" spans="1:6" ht="12.75">
      <c r="A83" t="s">
        <v>61</v>
      </c>
      <c r="B83" s="12">
        <v>253</v>
      </c>
      <c r="C83" s="12">
        <v>253</v>
      </c>
      <c r="D83" s="12">
        <v>242</v>
      </c>
      <c r="E83" s="12">
        <v>244</v>
      </c>
      <c r="F83" s="12">
        <v>257</v>
      </c>
    </row>
    <row r="84" spans="1:6" ht="12.75">
      <c r="A84" t="s">
        <v>62</v>
      </c>
      <c r="B84" s="12">
        <f>SUM(B81:B83)</f>
        <v>2698</v>
      </c>
      <c r="C84" s="12">
        <f>SUM(C81:C83)</f>
        <v>2754</v>
      </c>
      <c r="D84" s="12">
        <f>SUM(D81:D83)</f>
        <v>2968</v>
      </c>
      <c r="E84" s="12">
        <f>SUM(E81:E83)</f>
        <v>2922</v>
      </c>
      <c r="F84" s="12">
        <f>SUM(F81:F83)</f>
        <v>2921</v>
      </c>
    </row>
    <row r="85" spans="1:6" ht="12.75">
      <c r="A85" t="s">
        <v>20</v>
      </c>
      <c r="B85" s="12"/>
      <c r="C85" s="12">
        <v>1909275</v>
      </c>
      <c r="D85" s="12">
        <v>1844904</v>
      </c>
      <c r="E85" s="12">
        <v>1595282</v>
      </c>
      <c r="F85" s="12">
        <v>1559203</v>
      </c>
    </row>
    <row r="86" spans="1:6" ht="12.75">
      <c r="A86" t="s">
        <v>46</v>
      </c>
      <c r="C86" s="5">
        <f>SUM(C85/C68)</f>
        <v>163.00478101255015</v>
      </c>
      <c r="D86" s="5">
        <f>SUM(D85/D68)</f>
        <v>135.50525156077856</v>
      </c>
      <c r="E86" s="5">
        <f>SUM(E85/E68)</f>
        <v>115.55827598696125</v>
      </c>
      <c r="F86" s="5">
        <f>SUM(F85/F68)</f>
        <v>109.41775438596491</v>
      </c>
    </row>
    <row r="87" spans="1:4" ht="18">
      <c r="A87" s="6" t="s">
        <v>21</v>
      </c>
      <c r="B87" s="19"/>
      <c r="C87" s="19"/>
      <c r="D87" s="19"/>
    </row>
    <row r="88" spans="1:4" ht="12.75">
      <c r="A88" s="18" t="s">
        <v>69</v>
      </c>
      <c r="B88" s="19">
        <v>36</v>
      </c>
      <c r="C88" s="19"/>
      <c r="D88" s="19"/>
    </row>
    <row r="89" spans="1:2" ht="12.75">
      <c r="A89" t="s">
        <v>7</v>
      </c>
      <c r="B89">
        <v>26</v>
      </c>
    </row>
    <row r="90" spans="1:2" ht="12.75">
      <c r="A90" t="s">
        <v>8</v>
      </c>
      <c r="B90">
        <v>10</v>
      </c>
    </row>
    <row r="91" spans="1:2" ht="12.75">
      <c r="A91" t="s">
        <v>9</v>
      </c>
      <c r="B91">
        <v>0</v>
      </c>
    </row>
    <row r="92" spans="1:2" ht="12.75">
      <c r="A92" t="s">
        <v>22</v>
      </c>
      <c r="B92">
        <v>16</v>
      </c>
    </row>
    <row r="93" spans="1:2" ht="12.75">
      <c r="A93" t="s">
        <v>23</v>
      </c>
      <c r="B93">
        <v>20</v>
      </c>
    </row>
    <row r="94" spans="1:2" ht="12.75">
      <c r="A94" t="s">
        <v>70</v>
      </c>
      <c r="B94">
        <v>20</v>
      </c>
    </row>
    <row r="95" spans="1:2" ht="12.75">
      <c r="A95" t="s">
        <v>24</v>
      </c>
      <c r="B95">
        <v>17</v>
      </c>
    </row>
    <row r="96" spans="1:2" ht="12.75">
      <c r="A96" t="s">
        <v>71</v>
      </c>
      <c r="B96">
        <v>6</v>
      </c>
    </row>
    <row r="97" spans="1:2" ht="12.75">
      <c r="A97" t="s">
        <v>72</v>
      </c>
      <c r="B97">
        <v>10</v>
      </c>
    </row>
  </sheetData>
  <printOptions gridLines="1"/>
  <pageMargins left="1" right="1" top="1" bottom="1" header="0.5" footer="0.5"/>
  <pageSetup horizontalDpi="600" verticalDpi="600" orientation="portrait" scale="90" r:id="rId1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Janey Morton</dc:creator>
  <cp:keywords/>
  <dc:description/>
  <cp:lastModifiedBy>Mary Herrington-Perry</cp:lastModifiedBy>
  <cp:lastPrinted>2002-08-01T13:50:48Z</cp:lastPrinted>
  <dcterms:created xsi:type="dcterms:W3CDTF">2002-07-26T18:23:00Z</dcterms:created>
  <dcterms:modified xsi:type="dcterms:W3CDTF">2003-02-12T19:00:46Z</dcterms:modified>
  <cp:category/>
  <cp:version/>
  <cp:contentType/>
  <cp:contentStatus/>
</cp:coreProperties>
</file>