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<sst xmlns="http://schemas.openxmlformats.org/spreadsheetml/2006/main" count="81" uniqueCount="66">
  <si>
    <t>ACT</t>
  </si>
  <si>
    <t>GPA</t>
  </si>
  <si>
    <t xml:space="preserve">          Options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</si>
  <si>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</si>
  <si>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</si>
  <si>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</si>
  <si>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</si>
  <si>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</si>
  <si>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</si>
  <si>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</si>
  <si>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</si>
  <si>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</si>
  <si>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</si>
  <si>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</si>
  <si>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</si>
  <si>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</si>
  <si>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</si>
  <si>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</si>
  <si>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</si>
  <si>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Departmental Expenditures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</si>
  <si>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</si>
  <si>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</si>
  <si>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</si>
  <si>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</si>
  <si>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</si>
  <si>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</si>
  <si>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</si>
  <si>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</si>
  <si>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</si>
  <si>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</si>
  <si>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</si>
  <si>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</si>
  <si>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</si>
  <si>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</si>
  <si>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</si>
  <si>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</si>
  <si>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</si>
  <si>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</si>
  <si>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</si>
  <si>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</si>
  <si>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</si>
  <si>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Cost</t>
  </si>
  <si>
    <t>Inadequate</t>
  </si>
  <si>
    <t>Departmental Cost/Credit Hour</t>
  </si>
  <si>
    <t xml:space="preserve">   Degrees</t>
  </si>
  <si>
    <t>Health Studies</t>
  </si>
  <si>
    <t>Community Health</t>
  </si>
  <si>
    <t>Teacher Cert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</si>
  <si>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</si>
  <si>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</si>
  <si>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</si>
  <si>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</si>
  <si>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</si>
  <si>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</si>
  <si>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</si>
  <si>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</si>
  <si>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</si>
  <si>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</si>
  <si>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</si>
  <si>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</si>
  <si>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No Option</t>
  </si>
  <si>
    <t>Bachelor's Program</t>
  </si>
  <si>
    <t>Headcount</t>
  </si>
  <si>
    <t>ACFs</t>
  </si>
  <si>
    <t>Tenured/Tenure Track</t>
  </si>
  <si>
    <t>Non-Negotiated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</si>
</sst>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pane ySplit="1" topLeftCell="BM54" activePane="bottomLeft" state="frozen"/>
      <selection pane="topLeft" activeCell="A1" sqref="A1"/>
      <selection pane="bottomLeft" activeCell="G78" sqref="G78"/>
    </sheetView>
  </sheetViews>
  <sheetFormatPr defaultColWidth="9.140625" defaultRowHeight="12.75"/>
  <cols>
    <col min="1" max="1" width="31.00390625" style="0" bestFit="1" customWidth="1"/>
    <col min="2" max="6" width="9.28125" style="0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9" t="s">
        <v>45</v>
      </c>
      <c r="B1" s="10">
        <v>2002</v>
      </c>
      <c r="C1" s="10">
        <v>2001</v>
      </c>
      <c r="D1" s="10">
        <v>2000</v>
      </c>
      <c r="E1" s="10">
        <v>1999</v>
      </c>
      <c r="F1" s="10">
        <v>1998</v>
      </c>
    </row>
    <row r="2" s="1" customFormat="1" ht="18">
      <c r="A2" s="6" t="s">
        <v>61</v>
      </c>
    </row>
    <row r="3" s="1" customFormat="1" ht="15.75">
      <c r="A3" s="7" t="s">
        <v>39</v>
      </c>
    </row>
    <row r="4" spans="1:6" s="1" customFormat="1" ht="12.75">
      <c r="A4" s="4" t="s">
        <v>38</v>
      </c>
      <c r="B4" s="1">
        <v>115</v>
      </c>
      <c r="C4" s="1">
        <v>104</v>
      </c>
      <c r="D4" s="1">
        <v>124</v>
      </c>
      <c r="E4" s="1">
        <v>145</v>
      </c>
      <c r="F4" s="1">
        <v>157</v>
      </c>
    </row>
    <row r="5" s="1" customFormat="1" ht="12.75">
      <c r="A5" s="3" t="s">
        <v>2</v>
      </c>
    </row>
    <row r="6" spans="1:6" s="1" customFormat="1" ht="12.75">
      <c r="A6" s="8" t="s">
        <v>46</v>
      </c>
      <c r="B6" s="1">
        <v>86</v>
      </c>
      <c r="C6" s="1">
        <v>76</v>
      </c>
      <c r="D6" s="1">
        <v>88</v>
      </c>
      <c r="E6" s="1">
        <v>104</v>
      </c>
      <c r="F6" s="1">
        <v>120</v>
      </c>
    </row>
    <row r="7" spans="1:6" s="1" customFormat="1" ht="12.75">
      <c r="A7" s="8" t="s">
        <v>47</v>
      </c>
      <c r="B7" s="1">
        <v>24</v>
      </c>
      <c r="C7" s="1">
        <v>26</v>
      </c>
      <c r="D7" s="1">
        <v>33</v>
      </c>
      <c r="E7" s="1">
        <v>30</v>
      </c>
      <c r="F7" s="1">
        <v>35</v>
      </c>
    </row>
    <row r="8" spans="1:6" s="1" customFormat="1" ht="12.75">
      <c r="A8" s="8" t="s">
        <v>60</v>
      </c>
      <c r="B8" s="1">
        <v>5</v>
      </c>
      <c r="C8" s="1">
        <v>2</v>
      </c>
      <c r="D8" s="1">
        <v>3</v>
      </c>
      <c r="E8" s="1">
        <v>11</v>
      </c>
      <c r="F8" s="1">
        <v>2</v>
      </c>
    </row>
    <row r="9" spans="1:6" s="1" customFormat="1" ht="12.75">
      <c r="A9" s="4" t="s">
        <v>4</v>
      </c>
      <c r="B9" s="1">
        <v>114</v>
      </c>
      <c r="C9" s="1">
        <v>103</v>
      </c>
      <c r="D9" s="1">
        <v>124</v>
      </c>
      <c r="E9" s="1">
        <v>145</v>
      </c>
      <c r="F9" s="1">
        <v>157</v>
      </c>
    </row>
    <row r="10" spans="1:6" s="1" customFormat="1" ht="12.75">
      <c r="A10" s="4" t="s">
        <v>5</v>
      </c>
      <c r="B10" s="1">
        <v>1</v>
      </c>
      <c r="C10" s="1">
        <v>1</v>
      </c>
      <c r="D10" s="1">
        <v>0</v>
      </c>
      <c r="E10" s="1">
        <v>0</v>
      </c>
      <c r="F10" s="1">
        <v>0</v>
      </c>
    </row>
    <row r="11" spans="1:6" s="1" customFormat="1" ht="12.75">
      <c r="A11" s="1" t="s">
        <v>6</v>
      </c>
      <c r="B11" s="1">
        <v>103</v>
      </c>
      <c r="C11" s="1">
        <v>96</v>
      </c>
      <c r="D11" s="1">
        <v>114</v>
      </c>
      <c r="E11" s="1">
        <v>132</v>
      </c>
      <c r="F11" s="1">
        <v>148</v>
      </c>
    </row>
    <row r="12" spans="1:6" s="1" customFormat="1" ht="12.75">
      <c r="A12" s="1" t="s">
        <v>7</v>
      </c>
      <c r="B12" s="1">
        <v>12</v>
      </c>
      <c r="C12" s="1">
        <v>8</v>
      </c>
      <c r="D12" s="1">
        <v>10</v>
      </c>
      <c r="E12" s="1">
        <v>13</v>
      </c>
      <c r="F12" s="1">
        <v>9</v>
      </c>
    </row>
    <row r="13" spans="1:6" s="1" customFormat="1" ht="12.75">
      <c r="A13" s="1" t="s">
        <v>8</v>
      </c>
      <c r="B13" s="1">
        <v>14</v>
      </c>
      <c r="C13" s="1">
        <v>13</v>
      </c>
      <c r="D13" s="1">
        <v>15</v>
      </c>
      <c r="E13" s="1">
        <v>20</v>
      </c>
      <c r="F13" s="1">
        <v>18</v>
      </c>
    </row>
    <row r="14" spans="1:6" s="1" customFormat="1" ht="12.75">
      <c r="A14" s="1" t="s">
        <v>9</v>
      </c>
      <c r="B14" s="1">
        <v>0</v>
      </c>
      <c r="C14" s="1">
        <v>0</v>
      </c>
      <c r="D14" s="1">
        <v>1</v>
      </c>
      <c r="E14" s="1">
        <v>0</v>
      </c>
      <c r="F14" s="1">
        <v>1</v>
      </c>
    </row>
    <row r="15" spans="1:6" s="1" customFormat="1" ht="12.75">
      <c r="A15" s="1" t="s">
        <v>1</v>
      </c>
      <c r="B15" s="1">
        <v>2.88</v>
      </c>
      <c r="C15" s="1">
        <v>2.96</v>
      </c>
      <c r="D15" s="1">
        <v>2.85</v>
      </c>
      <c r="E15" s="1">
        <v>2.86</v>
      </c>
      <c r="F15" s="1">
        <v>2.86</v>
      </c>
    </row>
    <row r="16" spans="1:6" s="1" customFormat="1" ht="12.75">
      <c r="A16" s="1" t="s">
        <v>0</v>
      </c>
      <c r="B16" s="1">
        <v>21.08</v>
      </c>
      <c r="C16" s="1">
        <v>20.79</v>
      </c>
      <c r="D16" s="1">
        <v>20.68</v>
      </c>
      <c r="E16" s="1">
        <v>20.53</v>
      </c>
      <c r="F16" s="1">
        <v>20.76</v>
      </c>
    </row>
    <row r="17" spans="1:6" s="1" customFormat="1" ht="12.75">
      <c r="A17" s="1" t="s">
        <v>10</v>
      </c>
      <c r="B17" s="1">
        <v>138</v>
      </c>
      <c r="C17" s="1">
        <v>134</v>
      </c>
      <c r="D17" s="1">
        <v>138</v>
      </c>
      <c r="E17" s="1">
        <v>140</v>
      </c>
      <c r="F17" s="1">
        <v>136</v>
      </c>
    </row>
    <row r="18" spans="1:6" s="1" customFormat="1" ht="12.75">
      <c r="A18" s="1" t="s">
        <v>11</v>
      </c>
      <c r="B18" s="13">
        <v>1</v>
      </c>
      <c r="C18" s="13">
        <v>1</v>
      </c>
      <c r="D18" s="13">
        <v>1</v>
      </c>
      <c r="E18" s="13">
        <v>1</v>
      </c>
      <c r="F18" s="13">
        <v>0.75</v>
      </c>
    </row>
    <row r="19" spans="1:6" s="1" customFormat="1" ht="15.75">
      <c r="A19" s="7" t="s">
        <v>44</v>
      </c>
      <c r="B19" s="1">
        <v>42</v>
      </c>
      <c r="C19" s="1">
        <v>59</v>
      </c>
      <c r="D19" s="1">
        <v>50</v>
      </c>
      <c r="E19" s="1">
        <v>48</v>
      </c>
      <c r="F19" s="1">
        <v>68</v>
      </c>
    </row>
    <row r="20" s="1" customFormat="1" ht="12.75">
      <c r="A20" s="3" t="s">
        <v>3</v>
      </c>
    </row>
    <row r="21" spans="1:6" s="1" customFormat="1" ht="12.75">
      <c r="A21" s="14" t="s">
        <v>46</v>
      </c>
      <c r="B21" s="1">
        <v>31</v>
      </c>
      <c r="C21" s="1">
        <v>52</v>
      </c>
      <c r="D21" s="1">
        <v>41</v>
      </c>
      <c r="E21" s="1">
        <v>39</v>
      </c>
      <c r="F21" s="1">
        <v>57</v>
      </c>
    </row>
    <row r="22" spans="1:6" s="1" customFormat="1" ht="12.75">
      <c r="A22" s="14" t="s">
        <v>47</v>
      </c>
      <c r="B22" s="1">
        <v>11</v>
      </c>
      <c r="C22" s="1">
        <v>7</v>
      </c>
      <c r="D22" s="1">
        <v>9</v>
      </c>
      <c r="E22" s="1">
        <v>9</v>
      </c>
      <c r="F22" s="1">
        <v>11</v>
      </c>
    </row>
    <row r="23" s="1" customFormat="1" ht="18">
      <c r="A23" s="6" t="s">
        <v>12</v>
      </c>
    </row>
    <row r="24" spans="1:6" s="1" customFormat="1" ht="12.75">
      <c r="A24" s="8" t="s">
        <v>24</v>
      </c>
      <c r="B24" s="1">
        <v>26</v>
      </c>
      <c r="C24" s="1">
        <v>19</v>
      </c>
      <c r="D24" s="1">
        <v>20</v>
      </c>
      <c r="E24" s="1">
        <v>32</v>
      </c>
      <c r="F24" s="1">
        <v>9</v>
      </c>
    </row>
    <row r="25" s="1" customFormat="1" ht="15">
      <c r="A25" s="11" t="s">
        <v>17</v>
      </c>
    </row>
    <row r="26" spans="1:6" s="1" customFormat="1" ht="12.75">
      <c r="A26" s="8" t="s">
        <v>25</v>
      </c>
      <c r="B26" s="1">
        <v>20</v>
      </c>
      <c r="C26" s="1">
        <v>13</v>
      </c>
      <c r="D26" s="1">
        <v>18</v>
      </c>
      <c r="E26" s="1">
        <v>26</v>
      </c>
      <c r="F26" s="1">
        <v>5</v>
      </c>
    </row>
    <row r="27" spans="1:6" s="1" customFormat="1" ht="12.75">
      <c r="A27" s="8" t="s">
        <v>13</v>
      </c>
      <c r="B27" s="1">
        <v>3</v>
      </c>
      <c r="C27" s="1">
        <v>2</v>
      </c>
      <c r="D27" s="1">
        <v>0</v>
      </c>
      <c r="E27" s="1">
        <v>2</v>
      </c>
      <c r="F27" s="1">
        <v>2</v>
      </c>
    </row>
    <row r="28" spans="1:6" s="1" customFormat="1" ht="12.75">
      <c r="A28" s="8" t="s">
        <v>14</v>
      </c>
      <c r="B28" s="1">
        <v>3</v>
      </c>
      <c r="C28" s="1">
        <v>4</v>
      </c>
      <c r="D28" s="1">
        <v>2</v>
      </c>
      <c r="E28" s="1">
        <v>3</v>
      </c>
      <c r="F28" s="1">
        <v>2</v>
      </c>
    </row>
    <row r="29" spans="1:6" s="1" customFormat="1" ht="12.75">
      <c r="A29" s="8" t="s">
        <v>40</v>
      </c>
      <c r="B29" s="1">
        <v>0</v>
      </c>
      <c r="C29" s="1">
        <v>0</v>
      </c>
      <c r="D29" s="1">
        <v>0</v>
      </c>
      <c r="E29" s="1">
        <v>1</v>
      </c>
      <c r="F29" s="1">
        <v>0</v>
      </c>
    </row>
    <row r="30" spans="1:6" s="1" customFormat="1" ht="12.75">
      <c r="A30" s="8" t="s">
        <v>26</v>
      </c>
      <c r="B30" s="17">
        <v>26356.52</v>
      </c>
      <c r="C30" s="17">
        <v>44101.75</v>
      </c>
      <c r="D30" s="17">
        <v>26737.4</v>
      </c>
      <c r="E30" s="17">
        <v>22466.67</v>
      </c>
      <c r="F30" s="17">
        <v>39783.33</v>
      </c>
    </row>
    <row r="31" s="1" customFormat="1" ht="15">
      <c r="A31" s="11" t="s">
        <v>15</v>
      </c>
    </row>
    <row r="32" spans="1:6" s="1" customFormat="1" ht="12.75">
      <c r="A32" s="8" t="s">
        <v>27</v>
      </c>
      <c r="B32" s="1">
        <v>6</v>
      </c>
      <c r="C32" s="1">
        <v>5</v>
      </c>
      <c r="D32" s="1">
        <v>3</v>
      </c>
      <c r="E32" s="1">
        <v>9</v>
      </c>
      <c r="F32" s="1">
        <v>2</v>
      </c>
    </row>
    <row r="33" spans="1:6" s="1" customFormat="1" ht="12.75">
      <c r="A33" s="8" t="s">
        <v>28</v>
      </c>
      <c r="B33" s="1">
        <v>7</v>
      </c>
      <c r="C33" s="1">
        <v>7</v>
      </c>
      <c r="D33" s="1">
        <v>9</v>
      </c>
      <c r="E33" s="1">
        <v>15</v>
      </c>
      <c r="F33" s="1">
        <v>6</v>
      </c>
    </row>
    <row r="34" spans="1:6" s="1" customFormat="1" ht="12.75">
      <c r="A34" s="8" t="s">
        <v>29</v>
      </c>
      <c r="B34" s="1">
        <v>6</v>
      </c>
      <c r="C34" s="1">
        <v>5</v>
      </c>
      <c r="D34" s="1">
        <v>5</v>
      </c>
      <c r="E34" s="1">
        <v>3</v>
      </c>
      <c r="F34" s="1">
        <v>1</v>
      </c>
    </row>
    <row r="35" spans="1:6" s="1" customFormat="1" ht="12.75">
      <c r="A35" s="8" t="s">
        <v>30</v>
      </c>
      <c r="B35" s="1">
        <v>4</v>
      </c>
      <c r="C35" s="1">
        <v>2</v>
      </c>
      <c r="D35" s="1">
        <v>2</v>
      </c>
      <c r="E35" s="1">
        <v>3</v>
      </c>
      <c r="F35" s="1">
        <v>0</v>
      </c>
    </row>
    <row r="36" spans="1:6" s="1" customFormat="1" ht="12.75">
      <c r="A36" s="8" t="s">
        <v>31</v>
      </c>
      <c r="B36" s="1">
        <v>0</v>
      </c>
      <c r="C36" s="1">
        <v>0</v>
      </c>
      <c r="D36" s="1">
        <v>1</v>
      </c>
      <c r="E36" s="1">
        <v>1</v>
      </c>
      <c r="F36" s="1">
        <v>0</v>
      </c>
    </row>
    <row r="37" spans="1:6" s="1" customFormat="1" ht="12.75">
      <c r="A37" s="8" t="s">
        <v>32</v>
      </c>
      <c r="B37" s="1">
        <v>1</v>
      </c>
      <c r="C37" s="1">
        <v>0</v>
      </c>
      <c r="D37" s="1">
        <v>0</v>
      </c>
      <c r="E37" s="1">
        <v>0</v>
      </c>
      <c r="F37" s="1">
        <v>0</v>
      </c>
    </row>
    <row r="38" spans="1:6" s="1" customFormat="1" ht="12.75">
      <c r="A38" s="8" t="s">
        <v>40</v>
      </c>
      <c r="B38" s="1">
        <v>2</v>
      </c>
      <c r="C38" s="1">
        <v>0</v>
      </c>
      <c r="D38" s="1">
        <v>0</v>
      </c>
      <c r="E38" s="1">
        <v>1</v>
      </c>
      <c r="F38" s="1">
        <v>0</v>
      </c>
    </row>
    <row r="39" spans="1:6" s="1" customFormat="1" ht="15">
      <c r="A39" s="11" t="s">
        <v>16</v>
      </c>
      <c r="F39" s="2"/>
    </row>
    <row r="40" spans="1:6" s="1" customFormat="1" ht="12.75">
      <c r="A40" s="8" t="s">
        <v>33</v>
      </c>
      <c r="B40" s="1">
        <v>1</v>
      </c>
      <c r="C40" s="1">
        <v>2</v>
      </c>
      <c r="D40" s="1">
        <v>1</v>
      </c>
      <c r="E40" s="1">
        <v>4</v>
      </c>
      <c r="F40" s="1">
        <v>4</v>
      </c>
    </row>
    <row r="41" spans="1:6" s="1" customFormat="1" ht="12.75">
      <c r="A41" s="8" t="s">
        <v>34</v>
      </c>
      <c r="B41" s="1">
        <v>7</v>
      </c>
      <c r="C41" s="1">
        <v>7</v>
      </c>
      <c r="D41" s="1">
        <v>5</v>
      </c>
      <c r="E41" s="1">
        <v>8</v>
      </c>
      <c r="F41" s="1">
        <v>4</v>
      </c>
    </row>
    <row r="42" spans="1:6" s="1" customFormat="1" ht="12.75">
      <c r="A42" s="8" t="s">
        <v>35</v>
      </c>
      <c r="B42" s="1">
        <v>11</v>
      </c>
      <c r="C42" s="1">
        <v>6</v>
      </c>
      <c r="D42" s="1">
        <v>11</v>
      </c>
      <c r="E42" s="1">
        <v>11</v>
      </c>
      <c r="F42" s="1">
        <v>1</v>
      </c>
    </row>
    <row r="43" spans="1:6" s="1" customFormat="1" ht="12.75">
      <c r="A43" s="8" t="s">
        <v>42</v>
      </c>
      <c r="B43" s="1">
        <v>3</v>
      </c>
      <c r="C43" s="1">
        <v>2</v>
      </c>
      <c r="D43" s="1">
        <v>2</v>
      </c>
      <c r="E43" s="1">
        <v>2</v>
      </c>
      <c r="F43" s="1">
        <v>0</v>
      </c>
    </row>
    <row r="44" spans="1:6" s="1" customFormat="1" ht="12.75">
      <c r="A44" s="8" t="s">
        <v>36</v>
      </c>
      <c r="B44" s="1">
        <v>0</v>
      </c>
      <c r="C44" s="1">
        <v>2</v>
      </c>
      <c r="D44" s="1">
        <v>1</v>
      </c>
      <c r="E44" s="1">
        <v>1</v>
      </c>
      <c r="F44" s="1">
        <v>0</v>
      </c>
    </row>
    <row r="45" spans="1:6" s="1" customFormat="1" ht="12.75">
      <c r="A45" s="8" t="s">
        <v>37</v>
      </c>
      <c r="B45" s="1">
        <v>2</v>
      </c>
      <c r="C45" s="1">
        <v>0</v>
      </c>
      <c r="D45" s="1">
        <v>0</v>
      </c>
      <c r="E45" s="1">
        <v>1</v>
      </c>
      <c r="F45" s="1">
        <v>0</v>
      </c>
    </row>
    <row r="46" spans="1:6" s="1" customFormat="1" ht="12.75">
      <c r="A46" s="8" t="s">
        <v>40</v>
      </c>
      <c r="B46" s="1">
        <v>2</v>
      </c>
      <c r="C46" s="1">
        <v>0</v>
      </c>
      <c r="D46" s="1">
        <v>0</v>
      </c>
      <c r="E46" s="1">
        <v>5</v>
      </c>
      <c r="F46" s="1">
        <v>0</v>
      </c>
    </row>
    <row r="47" s="1" customFormat="1" ht="18">
      <c r="A47" s="6" t="s">
        <v>41</v>
      </c>
    </row>
    <row r="48" spans="1:6" ht="12.75">
      <c r="A48" t="s">
        <v>18</v>
      </c>
      <c r="C48" s="12"/>
      <c r="D48" s="12"/>
      <c r="E48" s="12"/>
      <c r="F48" s="12"/>
    </row>
    <row r="49" spans="1:6" ht="12.75">
      <c r="A49" t="s">
        <v>48</v>
      </c>
      <c r="B49" s="12">
        <v>2115</v>
      </c>
      <c r="C49" s="12">
        <v>1820</v>
      </c>
      <c r="D49" s="12">
        <v>2353</v>
      </c>
      <c r="E49" s="12">
        <v>2653</v>
      </c>
      <c r="F49" s="12">
        <v>2589</v>
      </c>
    </row>
    <row r="50" spans="1:6" ht="12.75">
      <c r="A50" t="s">
        <v>49</v>
      </c>
      <c r="B50" s="12">
        <v>4472</v>
      </c>
      <c r="C50" s="12">
        <v>4966</v>
      </c>
      <c r="D50" s="12">
        <v>5332</v>
      </c>
      <c r="E50" s="12">
        <v>5295</v>
      </c>
      <c r="F50" s="12">
        <v>5692</v>
      </c>
    </row>
    <row r="51" spans="1:6" ht="12.75">
      <c r="A51" t="s">
        <v>50</v>
      </c>
      <c r="B51" s="12">
        <v>224</v>
      </c>
      <c r="C51" s="12">
        <v>234</v>
      </c>
      <c r="D51" s="12">
        <v>321</v>
      </c>
      <c r="E51" s="12">
        <v>232</v>
      </c>
      <c r="F51" s="12">
        <v>279</v>
      </c>
    </row>
    <row r="52" spans="1:6" ht="12.75">
      <c r="A52" t="s">
        <v>51</v>
      </c>
      <c r="B52" s="12">
        <f>SUM(B49:B51)</f>
        <v>6811</v>
      </c>
      <c r="C52" s="12">
        <f>SUM(C49:C51)</f>
        <v>7020</v>
      </c>
      <c r="D52" s="12">
        <f>SUM(D49:D51)</f>
        <v>8006</v>
      </c>
      <c r="E52" s="12">
        <f>SUM(E49:E51)</f>
        <v>8180</v>
      </c>
      <c r="F52" s="12">
        <f>SUM(F49:F51)</f>
        <v>8560</v>
      </c>
    </row>
    <row r="53" spans="1:6" ht="12.75">
      <c r="A53" t="s">
        <v>52</v>
      </c>
      <c r="C53" s="12"/>
      <c r="D53" s="12"/>
      <c r="E53" s="12"/>
      <c r="F53" s="12"/>
    </row>
    <row r="54" spans="1:6" ht="12.75">
      <c r="A54" t="s">
        <v>48</v>
      </c>
      <c r="B54" s="16"/>
      <c r="C54" s="16">
        <v>244.85</v>
      </c>
      <c r="D54" s="16">
        <v>193.95</v>
      </c>
      <c r="E54" s="16">
        <v>174.4</v>
      </c>
      <c r="F54" s="12"/>
    </row>
    <row r="55" spans="1:6" ht="12.75">
      <c r="A55" t="s">
        <v>49</v>
      </c>
      <c r="B55" s="16"/>
      <c r="C55" s="16">
        <v>252.21</v>
      </c>
      <c r="D55" s="16">
        <v>213.11</v>
      </c>
      <c r="E55" s="16">
        <v>204.13</v>
      </c>
      <c r="F55" s="12"/>
    </row>
    <row r="56" spans="1:6" ht="12.75">
      <c r="A56" t="s">
        <v>50</v>
      </c>
      <c r="B56" s="16"/>
      <c r="C56" s="16">
        <v>387.63</v>
      </c>
      <c r="D56" s="16">
        <v>311.53</v>
      </c>
      <c r="E56" s="16">
        <v>298.32</v>
      </c>
      <c r="F56" s="12"/>
    </row>
    <row r="57" spans="1:6" ht="12.75">
      <c r="A57" t="s">
        <v>51</v>
      </c>
      <c r="B57" s="16"/>
      <c r="C57" s="16">
        <v>265.43</v>
      </c>
      <c r="D57" s="16">
        <v>218.34</v>
      </c>
      <c r="E57" s="16">
        <v>206.04</v>
      </c>
      <c r="F57" s="12"/>
    </row>
    <row r="58" spans="1:6" ht="12.75">
      <c r="A58" t="s">
        <v>53</v>
      </c>
      <c r="C58" s="12"/>
      <c r="D58" s="12"/>
      <c r="E58" s="12"/>
      <c r="F58" s="12"/>
    </row>
    <row r="59" spans="1:6" ht="12.75">
      <c r="A59" s="15" t="s">
        <v>54</v>
      </c>
      <c r="C59" s="12"/>
      <c r="D59" s="12"/>
      <c r="E59" s="12"/>
      <c r="F59" s="12"/>
    </row>
    <row r="60" spans="1:6" ht="12.75">
      <c r="A60" t="s">
        <v>55</v>
      </c>
      <c r="B60">
        <v>0</v>
      </c>
      <c r="C60" s="12">
        <v>0</v>
      </c>
      <c r="D60" s="12">
        <v>0</v>
      </c>
      <c r="E60" s="12">
        <v>316</v>
      </c>
      <c r="F60" s="12">
        <v>309</v>
      </c>
    </row>
    <row r="61" spans="1:6" ht="12.75">
      <c r="A61" t="s">
        <v>56</v>
      </c>
      <c r="B61">
        <v>0</v>
      </c>
      <c r="C61" s="12">
        <v>0</v>
      </c>
      <c r="D61" s="12">
        <v>0</v>
      </c>
      <c r="E61" s="12">
        <v>0</v>
      </c>
      <c r="F61" s="12">
        <v>19</v>
      </c>
    </row>
    <row r="62" spans="1:6" ht="12.75">
      <c r="A62" t="s">
        <v>57</v>
      </c>
      <c r="B62">
        <v>0</v>
      </c>
      <c r="C62" s="12">
        <v>0</v>
      </c>
      <c r="D62" s="12">
        <v>0</v>
      </c>
      <c r="E62" s="12">
        <v>0</v>
      </c>
      <c r="F62" s="12">
        <v>0</v>
      </c>
    </row>
    <row r="63" spans="1:6" ht="12.75">
      <c r="A63" t="s">
        <v>58</v>
      </c>
      <c r="B63">
        <v>0</v>
      </c>
      <c r="C63" s="12">
        <v>0</v>
      </c>
      <c r="D63" s="12">
        <f>SUM(D60:D62)</f>
        <v>0</v>
      </c>
      <c r="E63" s="12">
        <f>SUM(E60:E62)</f>
        <v>316</v>
      </c>
      <c r="F63" s="12">
        <f>SUM(F60:F62)</f>
        <v>328</v>
      </c>
    </row>
    <row r="64" spans="1:6" ht="12.75">
      <c r="A64" s="15" t="s">
        <v>59</v>
      </c>
      <c r="C64" s="12"/>
      <c r="D64" s="12"/>
      <c r="E64" s="12"/>
      <c r="F64" s="12"/>
    </row>
    <row r="65" spans="1:6" ht="12.75">
      <c r="A65" t="s">
        <v>55</v>
      </c>
      <c r="B65">
        <v>370</v>
      </c>
      <c r="C65" s="12">
        <v>427</v>
      </c>
      <c r="D65" s="12">
        <v>442</v>
      </c>
      <c r="E65" s="12">
        <v>236</v>
      </c>
      <c r="F65" s="12">
        <v>277</v>
      </c>
    </row>
    <row r="66" spans="1:6" ht="12.75">
      <c r="A66" t="s">
        <v>56</v>
      </c>
      <c r="B66">
        <v>489</v>
      </c>
      <c r="C66" s="12">
        <v>550</v>
      </c>
      <c r="D66" s="12">
        <v>535</v>
      </c>
      <c r="E66" s="12">
        <v>594</v>
      </c>
      <c r="F66" s="12">
        <v>603</v>
      </c>
    </row>
    <row r="67" spans="1:6" ht="12.75">
      <c r="A67" t="s">
        <v>57</v>
      </c>
      <c r="B67">
        <v>129</v>
      </c>
      <c r="C67" s="12">
        <v>101</v>
      </c>
      <c r="D67" s="12">
        <v>102</v>
      </c>
      <c r="E67" s="12">
        <v>114</v>
      </c>
      <c r="F67" s="12">
        <v>77</v>
      </c>
    </row>
    <row r="68" spans="1:6" ht="12.75">
      <c r="A68" t="s">
        <v>58</v>
      </c>
      <c r="B68">
        <f>SUM(B65:B67)</f>
        <v>988</v>
      </c>
      <c r="C68" s="12">
        <f>SUM(C65:C67)</f>
        <v>1078</v>
      </c>
      <c r="D68" s="12">
        <f>SUM(D65:D67)</f>
        <v>1079</v>
      </c>
      <c r="E68" s="12">
        <f>SUM(E65:E67)</f>
        <v>944</v>
      </c>
      <c r="F68" s="12">
        <f>SUM(F65:F67)</f>
        <v>957</v>
      </c>
    </row>
    <row r="69" spans="1:6" ht="12.75">
      <c r="A69" t="s">
        <v>19</v>
      </c>
      <c r="C69" s="12">
        <v>711026</v>
      </c>
      <c r="D69" s="12">
        <v>669234</v>
      </c>
      <c r="E69" s="12">
        <v>704442</v>
      </c>
      <c r="F69" s="12">
        <v>609840</v>
      </c>
    </row>
    <row r="70" spans="1:6" ht="12.75">
      <c r="A70" t="s">
        <v>43</v>
      </c>
      <c r="C70" s="5">
        <f>SUM(C69/C52)</f>
        <v>101.28575498575499</v>
      </c>
      <c r="D70" s="5">
        <f>SUM(D69/D52)</f>
        <v>83.59155633275044</v>
      </c>
      <c r="E70" s="5">
        <f>SUM(E69/E52)</f>
        <v>86.11760391198044</v>
      </c>
      <c r="F70" s="5">
        <f>SUM(F69/F52)</f>
        <v>71.24299065420561</v>
      </c>
    </row>
    <row r="71" ht="18">
      <c r="A71" s="6" t="s">
        <v>20</v>
      </c>
    </row>
    <row r="72" spans="1:2" ht="12.75">
      <c r="A72" s="18" t="s">
        <v>62</v>
      </c>
      <c r="B72">
        <v>13</v>
      </c>
    </row>
    <row r="73" spans="1:2" ht="12.75">
      <c r="A73" t="s">
        <v>6</v>
      </c>
      <c r="B73">
        <v>10</v>
      </c>
    </row>
    <row r="74" spans="1:2" ht="12.75">
      <c r="A74" t="s">
        <v>7</v>
      </c>
      <c r="B74">
        <v>3</v>
      </c>
    </row>
    <row r="75" spans="1:2" ht="12.75">
      <c r="A75" t="s">
        <v>8</v>
      </c>
      <c r="B75">
        <v>2</v>
      </c>
    </row>
    <row r="76" spans="1:2" ht="12.75">
      <c r="A76" t="s">
        <v>21</v>
      </c>
      <c r="B76">
        <v>3</v>
      </c>
    </row>
    <row r="77" spans="1:2" ht="12.75">
      <c r="A77" t="s">
        <v>22</v>
      </c>
      <c r="B77">
        <v>10</v>
      </c>
    </row>
    <row r="78" spans="1:2" ht="12.75">
      <c r="A78" t="s">
        <v>64</v>
      </c>
      <c r="B78">
        <v>8</v>
      </c>
    </row>
    <row r="79" spans="1:2" ht="12.75">
      <c r="A79" t="s">
        <v>23</v>
      </c>
      <c r="B79">
        <v>8</v>
      </c>
    </row>
    <row r="80" spans="1:2" ht="12.75">
      <c r="A80" t="s">
        <v>63</v>
      </c>
      <c r="B80">
        <v>2</v>
      </c>
    </row>
    <row r="81" spans="1:2" ht="12.75">
      <c r="A81" t="s">
        <v>65</v>
      </c>
      <c r="B81">
        <v>3</v>
      </c>
    </row>
  </sheetData>
  <printOptions gridLines="1"/>
  <pageMargins left="1" right="1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2002-08-01T13:50:48Z</cp:lastPrinted>
  <dcterms:created xsi:type="dcterms:W3CDTF">2002-07-26T18:23:00Z</dcterms:created>
  <dcterms:modified xsi:type="dcterms:W3CDTF">2003-02-11T17:28:05Z</dcterms:modified>
  <cp:category/>
  <cp:version/>
  <cp:contentType/>
  <cp:contentStatus/>
</cp:coreProperties>
</file>