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ERPI501</author>
  </authors>
  <commentList>
    <comment ref="A1" authorId="0">
      <text>
        <r>
          <rPr>
            <sz val="8"/>
            <rFont val="Tahoma"/>
            <family val="0"/>
          </rPr>
          <t xml:space="preserve">Includes Home Economics
</t>
        </r>
      </text>
    </comment>
  </commentList>
</comments>
</file>

<file path=xl/sharedStrings.xml><?xml version="1.0" encoding="utf-8"?>
<sst xmlns="http://schemas.openxmlformats.org/spreadsheetml/2006/main" count="99" uniqueCount="71">
  <si>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</si>
  <si>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</si>
  <si>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</si>
  <si>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</si>
  <si>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</si>
  <si>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</si>
  <si>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</si>
  <si>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</si>
  <si>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</si>
  <si>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</si>
  <si>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</si>
  <si>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</si>
  <si>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</si>
  <si>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</si>
  <si>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</si>
  <si>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</si>
  <si>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</si>
  <si>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</si>
  <si>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</si>
  <si>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</si>
  <si>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</si>
  <si>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</si>
  <si>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</si>
  <si>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</si>
  <si>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</si>
  <si>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</si>
  <si>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</si>
  <si>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</si>
  <si>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</si>
  <si>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</si>
  <si>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</si>
  <si>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</si>
  <si>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</si>
  <si>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</si>
  <si>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</si>
  <si>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</si>
  <si>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</si>
  <si>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</si>
  <si>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</si>
  <si>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</si>
  <si>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</si>
  <si>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</si>
  <si>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</si>
  <si>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</si>
  <si>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</si>
  <si>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</si>
  <si>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</si>
  <si>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</si>
  <si>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Family &amp; Consumer Science</t>
  </si>
  <si>
    <t>Dietetics</t>
  </si>
  <si>
    <t>Family Services</t>
  </si>
  <si>
    <t>FCS in Business</t>
  </si>
  <si>
    <t>Home Economics in Business</t>
  </si>
  <si>
    <t>Teacher Cert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</si>
  <si>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</si>
  <si>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</si>
  <si>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</si>
  <si>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</si>
  <si>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</si>
  <si>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</si>
  <si>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</si>
  <si>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</si>
  <si>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</si>
  <si>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</si>
  <si>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</si>
  <si>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</si>
  <si>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No Option</t>
  </si>
  <si>
    <t>Bachelor's Program</t>
  </si>
  <si>
    <t>Master's Program</t>
  </si>
  <si>
    <t>Tenured/Tenure Track</t>
  </si>
  <si>
    <t>ACFs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</si>
</sst>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pane ySplit="1" topLeftCell="BM77" activePane="bottomLeft" state="frozen"/>
      <selection pane="topLeft" activeCell="A1" sqref="A1"/>
      <selection pane="bottomLeft" activeCell="A97" sqref="A97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9.2812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48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67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462</v>
      </c>
      <c r="C4" s="1">
        <v>499</v>
      </c>
      <c r="D4" s="1">
        <v>522</v>
      </c>
      <c r="E4" s="1">
        <v>489</v>
      </c>
      <c r="F4" s="1">
        <v>436</v>
      </c>
    </row>
    <row r="5" s="1" customFormat="1" ht="12.75">
      <c r="A5" s="3" t="s">
        <v>2</v>
      </c>
    </row>
    <row r="6" spans="1:6" s="1" customFormat="1" ht="12.75">
      <c r="A6" s="8" t="s">
        <v>49</v>
      </c>
      <c r="B6" s="1">
        <v>42</v>
      </c>
      <c r="C6" s="1">
        <v>39</v>
      </c>
      <c r="D6" s="1">
        <v>51</v>
      </c>
      <c r="E6" s="1">
        <v>61</v>
      </c>
      <c r="F6" s="1">
        <v>63</v>
      </c>
    </row>
    <row r="7" spans="1:6" s="1" customFormat="1" ht="12.75">
      <c r="A7" s="8" t="s">
        <v>50</v>
      </c>
      <c r="B7" s="1">
        <v>155</v>
      </c>
      <c r="C7" s="1">
        <v>163</v>
      </c>
      <c r="D7" s="1">
        <v>177</v>
      </c>
      <c r="E7" s="1">
        <v>169</v>
      </c>
      <c r="F7" s="1">
        <v>143</v>
      </c>
    </row>
    <row r="8" spans="1:6" s="1" customFormat="1" ht="12.75">
      <c r="A8" s="8" t="s">
        <v>51</v>
      </c>
      <c r="B8" s="1">
        <v>243</v>
      </c>
      <c r="C8" s="1">
        <v>261</v>
      </c>
      <c r="D8" s="1">
        <v>242</v>
      </c>
      <c r="E8" s="1">
        <v>202</v>
      </c>
      <c r="F8" s="1">
        <v>181</v>
      </c>
    </row>
    <row r="9" spans="1:6" s="1" customFormat="1" ht="12.75">
      <c r="A9" s="8" t="s">
        <v>52</v>
      </c>
      <c r="B9" s="1">
        <v>3</v>
      </c>
      <c r="C9" s="1">
        <v>4</v>
      </c>
      <c r="D9" s="1">
        <v>6</v>
      </c>
      <c r="E9" s="1">
        <v>29</v>
      </c>
      <c r="F9" s="1">
        <v>25</v>
      </c>
    </row>
    <row r="10" spans="1:6" s="1" customFormat="1" ht="12.75">
      <c r="A10" s="8" t="s">
        <v>53</v>
      </c>
      <c r="B10" s="1">
        <v>6</v>
      </c>
      <c r="C10" s="1">
        <v>21</v>
      </c>
      <c r="D10" s="1">
        <v>39</v>
      </c>
      <c r="E10" s="1">
        <v>27</v>
      </c>
      <c r="F10" s="1">
        <v>21</v>
      </c>
    </row>
    <row r="11" spans="1:6" s="1" customFormat="1" ht="12.75">
      <c r="A11" s="8" t="s">
        <v>66</v>
      </c>
      <c r="B11" s="1">
        <v>13</v>
      </c>
      <c r="C11" s="1">
        <v>11</v>
      </c>
      <c r="D11" s="1">
        <v>7</v>
      </c>
      <c r="E11" s="1">
        <v>1</v>
      </c>
      <c r="F11" s="1">
        <v>3</v>
      </c>
    </row>
    <row r="12" spans="1:6" s="1" customFormat="1" ht="12.75">
      <c r="A12" s="4" t="s">
        <v>5</v>
      </c>
      <c r="B12" s="1">
        <v>462</v>
      </c>
      <c r="C12" s="1">
        <v>498</v>
      </c>
      <c r="D12" s="1">
        <v>521</v>
      </c>
      <c r="E12" s="1">
        <v>487</v>
      </c>
      <c r="F12" s="1">
        <v>435</v>
      </c>
    </row>
    <row r="13" spans="1:6" s="1" customFormat="1" ht="12.75">
      <c r="A13" s="4" t="s">
        <v>6</v>
      </c>
      <c r="B13" s="1">
        <v>0</v>
      </c>
      <c r="C13" s="1">
        <v>1</v>
      </c>
      <c r="D13" s="1">
        <v>0</v>
      </c>
      <c r="E13" s="1">
        <v>1</v>
      </c>
      <c r="F13" s="1">
        <v>0</v>
      </c>
    </row>
    <row r="14" spans="1:6" s="1" customFormat="1" ht="12.75">
      <c r="A14" s="1" t="s">
        <v>7</v>
      </c>
      <c r="B14" s="1">
        <v>412</v>
      </c>
      <c r="C14" s="1">
        <v>454</v>
      </c>
      <c r="D14" s="1">
        <v>491</v>
      </c>
      <c r="E14" s="1">
        <v>453</v>
      </c>
      <c r="F14" s="1">
        <v>400</v>
      </c>
    </row>
    <row r="15" spans="1:6" s="1" customFormat="1" ht="12.75">
      <c r="A15" s="1" t="s">
        <v>8</v>
      </c>
      <c r="B15" s="1">
        <v>50</v>
      </c>
      <c r="C15" s="1">
        <v>45</v>
      </c>
      <c r="D15" s="1">
        <v>31</v>
      </c>
      <c r="E15" s="1">
        <v>36</v>
      </c>
      <c r="F15" s="1">
        <v>36</v>
      </c>
    </row>
    <row r="16" spans="1:6" s="1" customFormat="1" ht="12.75">
      <c r="A16" s="1" t="s">
        <v>9</v>
      </c>
      <c r="B16" s="1">
        <v>57</v>
      </c>
      <c r="C16" s="1">
        <v>70</v>
      </c>
      <c r="D16" s="1">
        <v>64</v>
      </c>
      <c r="E16" s="1">
        <v>48</v>
      </c>
      <c r="F16" s="1">
        <v>34</v>
      </c>
    </row>
    <row r="17" spans="1:6" s="1" customFormat="1" ht="12.75">
      <c r="A17" s="1" t="s">
        <v>10</v>
      </c>
      <c r="B17" s="1">
        <v>0</v>
      </c>
      <c r="C17" s="1">
        <v>1</v>
      </c>
      <c r="D17" s="1">
        <v>2</v>
      </c>
      <c r="E17" s="1">
        <v>2</v>
      </c>
      <c r="F17" s="1">
        <v>3</v>
      </c>
    </row>
    <row r="18" spans="1:6" s="1" customFormat="1" ht="12.75">
      <c r="A18" s="1" t="s">
        <v>1</v>
      </c>
      <c r="B18" s="1">
        <v>2.66</v>
      </c>
      <c r="C18" s="1">
        <v>2.71</v>
      </c>
      <c r="D18" s="1">
        <v>2.7</v>
      </c>
      <c r="E18" s="1">
        <v>2.74</v>
      </c>
      <c r="F18" s="1">
        <v>2.76</v>
      </c>
    </row>
    <row r="19" spans="1:6" s="1" customFormat="1" ht="12.75">
      <c r="A19" s="1" t="s">
        <v>0</v>
      </c>
      <c r="B19" s="1">
        <v>20.74</v>
      </c>
      <c r="C19" s="1">
        <v>20.45</v>
      </c>
      <c r="D19" s="1">
        <v>20.5</v>
      </c>
      <c r="E19" s="1">
        <v>20.46</v>
      </c>
      <c r="F19" s="1">
        <v>20.37</v>
      </c>
    </row>
    <row r="20" spans="1:6" s="1" customFormat="1" ht="12.75">
      <c r="A20" s="1" t="s">
        <v>11</v>
      </c>
      <c r="B20" s="1">
        <v>138</v>
      </c>
      <c r="C20" s="1">
        <v>138</v>
      </c>
      <c r="D20" s="1">
        <v>138</v>
      </c>
      <c r="E20" s="1">
        <v>141</v>
      </c>
      <c r="F20" s="1">
        <v>138</v>
      </c>
    </row>
    <row r="21" spans="1:6" s="1" customFormat="1" ht="12.75">
      <c r="A21" s="1" t="s">
        <v>12</v>
      </c>
      <c r="B21" s="13">
        <v>1</v>
      </c>
      <c r="C21" s="13">
        <v>0.86</v>
      </c>
      <c r="D21" s="13">
        <v>0.61</v>
      </c>
      <c r="E21" s="13">
        <v>0.79</v>
      </c>
      <c r="F21" s="13">
        <v>0.97</v>
      </c>
    </row>
    <row r="22" spans="1:6" s="1" customFormat="1" ht="15.75">
      <c r="A22" s="7" t="s">
        <v>47</v>
      </c>
      <c r="B22" s="1">
        <v>171</v>
      </c>
      <c r="C22" s="1">
        <v>142</v>
      </c>
      <c r="D22" s="1">
        <v>152</v>
      </c>
      <c r="E22" s="1">
        <v>139</v>
      </c>
      <c r="F22" s="1">
        <v>130</v>
      </c>
    </row>
    <row r="23" s="1" customFormat="1" ht="21.75" customHeight="1">
      <c r="A23" s="3" t="s">
        <v>4</v>
      </c>
    </row>
    <row r="24" spans="1:6" s="1" customFormat="1" ht="13.5" customHeight="1">
      <c r="A24" s="8" t="s">
        <v>49</v>
      </c>
      <c r="B24" s="1">
        <v>12</v>
      </c>
      <c r="C24" s="1">
        <v>13</v>
      </c>
      <c r="D24" s="1">
        <v>21</v>
      </c>
      <c r="E24" s="1">
        <v>14</v>
      </c>
      <c r="F24" s="1">
        <v>16</v>
      </c>
    </row>
    <row r="25" spans="1:6" s="1" customFormat="1" ht="13.5" customHeight="1">
      <c r="A25" s="8" t="s">
        <v>50</v>
      </c>
      <c r="B25" s="1">
        <v>57</v>
      </c>
      <c r="C25" s="1">
        <v>46</v>
      </c>
      <c r="D25" s="1">
        <v>51</v>
      </c>
      <c r="E25" s="1">
        <v>55</v>
      </c>
      <c r="F25" s="1">
        <v>43</v>
      </c>
    </row>
    <row r="26" spans="1:6" s="1" customFormat="1" ht="13.5" customHeight="1">
      <c r="A26" s="8" t="s">
        <v>51</v>
      </c>
      <c r="B26" s="1">
        <v>87</v>
      </c>
      <c r="C26" s="1">
        <v>77</v>
      </c>
      <c r="D26" s="1">
        <v>74</v>
      </c>
      <c r="E26" s="1">
        <v>67</v>
      </c>
      <c r="F26" s="1">
        <v>67</v>
      </c>
    </row>
    <row r="27" spans="1:6" s="1" customFormat="1" ht="13.5" customHeight="1">
      <c r="A27" s="8" t="s">
        <v>53</v>
      </c>
      <c r="B27" s="1">
        <v>15</v>
      </c>
      <c r="C27" s="1">
        <v>6</v>
      </c>
      <c r="D27" s="1">
        <v>5</v>
      </c>
      <c r="E27" s="1">
        <v>3</v>
      </c>
      <c r="F27" s="1">
        <v>4</v>
      </c>
    </row>
    <row r="28" s="1" customFormat="1" ht="18">
      <c r="A28" s="6" t="s">
        <v>13</v>
      </c>
    </row>
    <row r="29" spans="1:6" s="1" customFormat="1" ht="12.75">
      <c r="A29" s="8" t="s">
        <v>25</v>
      </c>
      <c r="B29" s="1">
        <v>64</v>
      </c>
      <c r="C29" s="1">
        <v>61</v>
      </c>
      <c r="D29" s="1">
        <v>55</v>
      </c>
      <c r="E29" s="1">
        <v>56</v>
      </c>
      <c r="F29" s="1">
        <v>53</v>
      </c>
    </row>
    <row r="30" s="1" customFormat="1" ht="15">
      <c r="A30" s="11" t="s">
        <v>18</v>
      </c>
    </row>
    <row r="31" spans="1:6" s="1" customFormat="1" ht="12.75">
      <c r="A31" s="8" t="s">
        <v>26</v>
      </c>
      <c r="B31" s="1">
        <v>46</v>
      </c>
      <c r="C31" s="1">
        <v>52</v>
      </c>
      <c r="D31" s="1">
        <v>52</v>
      </c>
      <c r="E31" s="1">
        <v>43</v>
      </c>
      <c r="F31" s="1">
        <v>36</v>
      </c>
    </row>
    <row r="32" spans="1:6" s="1" customFormat="1" ht="12.75">
      <c r="A32" s="8" t="s">
        <v>14</v>
      </c>
      <c r="B32" s="1">
        <v>7</v>
      </c>
      <c r="C32" s="1">
        <v>5</v>
      </c>
      <c r="D32" s="1">
        <v>3</v>
      </c>
      <c r="E32" s="1">
        <v>4</v>
      </c>
      <c r="F32" s="1">
        <v>6</v>
      </c>
    </row>
    <row r="33" spans="1:6" s="1" customFormat="1" ht="12.75">
      <c r="A33" s="8" t="s">
        <v>15</v>
      </c>
      <c r="B33" s="1">
        <v>11</v>
      </c>
      <c r="C33" s="1">
        <v>4</v>
      </c>
      <c r="D33" s="1">
        <v>0</v>
      </c>
      <c r="E33" s="1">
        <v>9</v>
      </c>
      <c r="F33" s="1">
        <v>9</v>
      </c>
    </row>
    <row r="34" spans="1:6" s="1" customFormat="1" ht="12.75">
      <c r="A34" s="8" t="s">
        <v>41</v>
      </c>
      <c r="B34" s="1">
        <v>0</v>
      </c>
      <c r="C34" s="1">
        <v>0</v>
      </c>
      <c r="D34" s="1">
        <v>0</v>
      </c>
      <c r="E34" s="1">
        <v>0</v>
      </c>
      <c r="F34" s="1">
        <v>2</v>
      </c>
    </row>
    <row r="35" spans="1:6" s="1" customFormat="1" ht="12.75">
      <c r="A35" s="8" t="s">
        <v>27</v>
      </c>
      <c r="B35" s="16">
        <v>26481.6</v>
      </c>
      <c r="C35" s="16">
        <v>45786.62</v>
      </c>
      <c r="D35" s="16">
        <v>28537.04</v>
      </c>
      <c r="E35" s="16">
        <v>24349.05</v>
      </c>
      <c r="F35" s="16">
        <v>37175.73</v>
      </c>
    </row>
    <row r="36" s="1" customFormat="1" ht="15">
      <c r="A36" s="11" t="s">
        <v>16</v>
      </c>
    </row>
    <row r="37" spans="1:6" s="1" customFormat="1" ht="12.75">
      <c r="A37" s="8" t="s">
        <v>28</v>
      </c>
      <c r="B37" s="1">
        <v>12</v>
      </c>
      <c r="C37" s="1">
        <v>11</v>
      </c>
      <c r="D37" s="1">
        <v>9</v>
      </c>
      <c r="E37" s="1">
        <v>13</v>
      </c>
      <c r="F37" s="1">
        <v>9</v>
      </c>
    </row>
    <row r="38" spans="1:6" s="1" customFormat="1" ht="12.75">
      <c r="A38" s="8" t="s">
        <v>29</v>
      </c>
      <c r="B38" s="1">
        <v>26</v>
      </c>
      <c r="C38" s="1">
        <v>19</v>
      </c>
      <c r="D38" s="1">
        <v>21</v>
      </c>
      <c r="E38" s="1">
        <v>18</v>
      </c>
      <c r="F38" s="1">
        <v>38</v>
      </c>
    </row>
    <row r="39" spans="1:6" s="1" customFormat="1" ht="12.75">
      <c r="A39" s="8" t="s">
        <v>30</v>
      </c>
      <c r="B39" s="1">
        <v>15</v>
      </c>
      <c r="C39" s="1">
        <v>18</v>
      </c>
      <c r="D39" s="1">
        <v>15</v>
      </c>
      <c r="E39" s="1">
        <v>12</v>
      </c>
      <c r="F39" s="1">
        <v>4</v>
      </c>
    </row>
    <row r="40" spans="1:6" s="1" customFormat="1" ht="12.75">
      <c r="A40" s="8" t="s">
        <v>31</v>
      </c>
      <c r="B40" s="1">
        <v>6</v>
      </c>
      <c r="C40" s="1">
        <v>11</v>
      </c>
      <c r="D40" s="1">
        <v>7</v>
      </c>
      <c r="E40" s="1">
        <v>3</v>
      </c>
      <c r="F40" s="1">
        <v>1</v>
      </c>
    </row>
    <row r="41" spans="1:6" s="1" customFormat="1" ht="12.75">
      <c r="A41" s="8" t="s">
        <v>32</v>
      </c>
      <c r="B41" s="1">
        <v>0</v>
      </c>
      <c r="C41" s="1">
        <v>2</v>
      </c>
      <c r="D41" s="1">
        <v>1</v>
      </c>
      <c r="E41" s="1">
        <v>2</v>
      </c>
      <c r="F41" s="1">
        <v>0</v>
      </c>
    </row>
    <row r="42" spans="1:6" s="1" customFormat="1" ht="12.75">
      <c r="A42" s="8" t="s">
        <v>33</v>
      </c>
      <c r="B42" s="1">
        <v>1</v>
      </c>
      <c r="C42" s="1">
        <v>0</v>
      </c>
      <c r="D42" s="1">
        <v>2</v>
      </c>
      <c r="E42" s="1">
        <v>2</v>
      </c>
      <c r="F42" s="1">
        <v>0</v>
      </c>
    </row>
    <row r="43" spans="1:6" s="1" customFormat="1" ht="12.75">
      <c r="A43" s="8" t="s">
        <v>41</v>
      </c>
      <c r="B43" s="1">
        <v>4</v>
      </c>
      <c r="C43" s="1">
        <v>0</v>
      </c>
      <c r="D43" s="1">
        <v>0</v>
      </c>
      <c r="E43" s="1">
        <v>6</v>
      </c>
      <c r="F43" s="1">
        <v>1</v>
      </c>
    </row>
    <row r="44" spans="1:6" s="1" customFormat="1" ht="15">
      <c r="A44" s="11" t="s">
        <v>17</v>
      </c>
      <c r="F44" s="2"/>
    </row>
    <row r="45" spans="1:6" s="1" customFormat="1" ht="12.75">
      <c r="A45" s="8" t="s">
        <v>34</v>
      </c>
      <c r="B45" s="1">
        <v>5</v>
      </c>
      <c r="C45" s="1">
        <v>10</v>
      </c>
      <c r="D45" s="1">
        <v>11</v>
      </c>
      <c r="E45" s="1">
        <v>5</v>
      </c>
      <c r="F45" s="1">
        <v>13</v>
      </c>
    </row>
    <row r="46" spans="1:6" s="1" customFormat="1" ht="12.75">
      <c r="A46" s="8" t="s">
        <v>35</v>
      </c>
      <c r="B46" s="1">
        <v>20</v>
      </c>
      <c r="C46" s="1">
        <v>15</v>
      </c>
      <c r="D46" s="1">
        <v>13</v>
      </c>
      <c r="E46" s="1">
        <v>14</v>
      </c>
      <c r="F46" s="1">
        <v>34</v>
      </c>
    </row>
    <row r="47" spans="1:6" s="1" customFormat="1" ht="12.75">
      <c r="A47" s="8" t="s">
        <v>36</v>
      </c>
      <c r="B47" s="1">
        <v>25</v>
      </c>
      <c r="C47" s="1">
        <v>24</v>
      </c>
      <c r="D47" s="1">
        <v>23</v>
      </c>
      <c r="E47" s="1">
        <v>21</v>
      </c>
      <c r="F47" s="1">
        <v>5</v>
      </c>
    </row>
    <row r="48" spans="1:6" s="1" customFormat="1" ht="12.75">
      <c r="A48" s="8" t="s">
        <v>45</v>
      </c>
      <c r="B48" s="1">
        <v>2</v>
      </c>
      <c r="C48" s="1">
        <v>7</v>
      </c>
      <c r="D48" s="1">
        <v>5</v>
      </c>
      <c r="E48" s="1">
        <v>5</v>
      </c>
      <c r="F48" s="1">
        <v>0</v>
      </c>
    </row>
    <row r="49" spans="1:6" s="1" customFormat="1" ht="12.75">
      <c r="A49" s="8" t="s">
        <v>37</v>
      </c>
      <c r="B49" s="1">
        <v>1</v>
      </c>
      <c r="C49" s="1">
        <v>3</v>
      </c>
      <c r="D49" s="1">
        <v>2</v>
      </c>
      <c r="E49" s="1">
        <v>0</v>
      </c>
      <c r="F49" s="1">
        <v>0</v>
      </c>
    </row>
    <row r="50" spans="1:6" s="1" customFormat="1" ht="12.75">
      <c r="A50" s="8" t="s">
        <v>38</v>
      </c>
      <c r="B50" s="1">
        <v>0</v>
      </c>
      <c r="C50" s="1">
        <v>2</v>
      </c>
      <c r="D50" s="1">
        <v>1</v>
      </c>
      <c r="E50" s="1">
        <v>0</v>
      </c>
      <c r="F50" s="1">
        <v>0</v>
      </c>
    </row>
    <row r="51" spans="1:6" s="1" customFormat="1" ht="12.75">
      <c r="A51" s="8" t="s">
        <v>41</v>
      </c>
      <c r="B51" s="1">
        <v>11</v>
      </c>
      <c r="C51" s="1">
        <v>0</v>
      </c>
      <c r="D51" s="1">
        <v>0</v>
      </c>
      <c r="E51" s="1">
        <v>11</v>
      </c>
      <c r="F51" s="1">
        <v>1</v>
      </c>
    </row>
    <row r="52" s="1" customFormat="1" ht="18">
      <c r="A52" s="6" t="s">
        <v>68</v>
      </c>
    </row>
    <row r="53" s="1" customFormat="1" ht="15.75">
      <c r="A53" s="7" t="s">
        <v>40</v>
      </c>
    </row>
    <row r="54" spans="1:6" s="1" customFormat="1" ht="12.75">
      <c r="A54" s="4" t="s">
        <v>39</v>
      </c>
      <c r="B54" s="1">
        <v>77</v>
      </c>
      <c r="C54" s="1">
        <v>62</v>
      </c>
      <c r="D54" s="1">
        <v>54</v>
      </c>
      <c r="E54" s="1">
        <v>50</v>
      </c>
      <c r="F54" s="1">
        <v>51</v>
      </c>
    </row>
    <row r="55" s="1" customFormat="1" ht="12.75">
      <c r="A55" s="3" t="s">
        <v>43</v>
      </c>
    </row>
    <row r="56" spans="1:6" s="1" customFormat="1" ht="12.75">
      <c r="A56" s="8" t="s">
        <v>49</v>
      </c>
      <c r="B56" s="1">
        <v>25</v>
      </c>
      <c r="C56" s="1">
        <v>25</v>
      </c>
      <c r="D56" s="1">
        <v>20</v>
      </c>
      <c r="E56" s="1">
        <v>19</v>
      </c>
      <c r="F56" s="1">
        <v>20</v>
      </c>
    </row>
    <row r="57" spans="1:6" s="1" customFormat="1" ht="12.75">
      <c r="A57" s="4" t="s">
        <v>5</v>
      </c>
      <c r="B57" s="1">
        <v>70</v>
      </c>
      <c r="C57" s="1">
        <v>59</v>
      </c>
      <c r="D57" s="1">
        <v>52</v>
      </c>
      <c r="E57" s="1">
        <v>47</v>
      </c>
      <c r="F57" s="1">
        <v>50</v>
      </c>
    </row>
    <row r="58" spans="1:6" s="1" customFormat="1" ht="12.75">
      <c r="A58" s="4" t="s">
        <v>6</v>
      </c>
      <c r="B58" s="1">
        <v>7</v>
      </c>
      <c r="C58" s="1">
        <v>3</v>
      </c>
      <c r="D58" s="1">
        <v>1</v>
      </c>
      <c r="E58" s="1">
        <v>2</v>
      </c>
      <c r="F58" s="1">
        <v>1</v>
      </c>
    </row>
    <row r="59" spans="1:6" s="1" customFormat="1" ht="12.75">
      <c r="A59" s="1" t="s">
        <v>7</v>
      </c>
      <c r="B59" s="1">
        <v>42</v>
      </c>
      <c r="C59" s="1">
        <v>33</v>
      </c>
      <c r="D59" s="1">
        <v>25</v>
      </c>
      <c r="E59" s="1">
        <v>26</v>
      </c>
      <c r="F59" s="1">
        <v>29</v>
      </c>
    </row>
    <row r="60" spans="1:6" s="1" customFormat="1" ht="12.75">
      <c r="A60" s="1" t="s">
        <v>8</v>
      </c>
      <c r="B60" s="1">
        <v>35</v>
      </c>
      <c r="C60" s="1">
        <v>29</v>
      </c>
      <c r="D60" s="1">
        <v>29</v>
      </c>
      <c r="E60" s="1">
        <v>24</v>
      </c>
      <c r="F60" s="1">
        <v>22</v>
      </c>
    </row>
    <row r="61" spans="1:6" s="1" customFormat="1" ht="12.75">
      <c r="A61" s="1" t="s">
        <v>9</v>
      </c>
      <c r="B61" s="1">
        <v>14</v>
      </c>
      <c r="C61" s="1">
        <v>11</v>
      </c>
      <c r="D61" s="1">
        <v>6</v>
      </c>
      <c r="E61" s="1">
        <v>3</v>
      </c>
      <c r="F61" s="1">
        <v>2</v>
      </c>
    </row>
    <row r="62" spans="1:6" s="1" customFormat="1" ht="12.75">
      <c r="A62" s="1" t="s">
        <v>10</v>
      </c>
      <c r="B62" s="1">
        <v>2</v>
      </c>
      <c r="C62" s="1">
        <v>2</v>
      </c>
      <c r="D62" s="1">
        <v>2</v>
      </c>
      <c r="E62" s="1">
        <v>1</v>
      </c>
      <c r="F62" s="1">
        <v>1</v>
      </c>
    </row>
    <row r="63" spans="1:6" s="1" customFormat="1" ht="12.75">
      <c r="A63" s="1" t="s">
        <v>1</v>
      </c>
      <c r="B63" s="1">
        <v>3.23</v>
      </c>
      <c r="C63" s="1">
        <v>3.15</v>
      </c>
      <c r="D63" s="1">
        <v>3.28</v>
      </c>
      <c r="E63" s="1">
        <v>3.32</v>
      </c>
      <c r="F63" s="1">
        <v>3.23</v>
      </c>
    </row>
    <row r="64" spans="1:6" s="1" customFormat="1" ht="15.75">
      <c r="A64" s="7" t="s">
        <v>42</v>
      </c>
      <c r="B64" s="1">
        <v>31</v>
      </c>
      <c r="C64" s="1">
        <v>30</v>
      </c>
      <c r="D64" s="1">
        <v>26</v>
      </c>
      <c r="E64" s="1">
        <v>33</v>
      </c>
      <c r="F64" s="1">
        <v>34</v>
      </c>
    </row>
    <row r="65" s="1" customFormat="1" ht="12.75">
      <c r="A65" s="3" t="s">
        <v>3</v>
      </c>
    </row>
    <row r="66" spans="1:6" s="1" customFormat="1" ht="12.75">
      <c r="A66" s="8" t="s">
        <v>49</v>
      </c>
      <c r="B66" s="1">
        <v>12</v>
      </c>
      <c r="C66" s="1">
        <v>11</v>
      </c>
      <c r="D66" s="1">
        <v>14</v>
      </c>
      <c r="E66" s="1">
        <v>15</v>
      </c>
      <c r="F66" s="1">
        <v>15</v>
      </c>
    </row>
    <row r="67" s="1" customFormat="1" ht="18">
      <c r="A67" s="6" t="s">
        <v>44</v>
      </c>
    </row>
    <row r="68" spans="1:6" ht="12.75">
      <c r="A68" t="s">
        <v>19</v>
      </c>
      <c r="C68" s="12"/>
      <c r="D68" s="12"/>
      <c r="E68" s="12"/>
      <c r="F68" s="12"/>
    </row>
    <row r="69" spans="1:6" ht="12.75">
      <c r="A69" t="s">
        <v>54</v>
      </c>
      <c r="B69">
        <v>3232</v>
      </c>
      <c r="C69" s="12">
        <v>3292</v>
      </c>
      <c r="D69" s="12">
        <v>4559</v>
      </c>
      <c r="E69" s="12">
        <v>5021</v>
      </c>
      <c r="F69" s="12">
        <v>4636</v>
      </c>
    </row>
    <row r="70" spans="1:6" ht="12.75">
      <c r="A70" t="s">
        <v>55</v>
      </c>
      <c r="B70">
        <v>10634</v>
      </c>
      <c r="C70" s="12">
        <v>10491</v>
      </c>
      <c r="D70" s="12">
        <v>9288</v>
      </c>
      <c r="E70" s="12">
        <v>8438</v>
      </c>
      <c r="F70" s="12">
        <v>8453</v>
      </c>
    </row>
    <row r="71" spans="1:6" ht="12.75">
      <c r="A71" t="s">
        <v>56</v>
      </c>
      <c r="B71">
        <v>1758</v>
      </c>
      <c r="C71" s="12">
        <v>1521</v>
      </c>
      <c r="D71" s="12">
        <v>1461</v>
      </c>
      <c r="E71" s="12">
        <v>1286</v>
      </c>
      <c r="F71" s="12">
        <v>1550</v>
      </c>
    </row>
    <row r="72" spans="1:6" ht="12.75">
      <c r="A72" t="s">
        <v>57</v>
      </c>
      <c r="B72">
        <f>SUM(B69:B71)</f>
        <v>15624</v>
      </c>
      <c r="C72" s="12">
        <f>SUM(C69:C71)</f>
        <v>15304</v>
      </c>
      <c r="D72" s="12">
        <f>SUM(D69:D71)</f>
        <v>15308</v>
      </c>
      <c r="E72" s="12">
        <f>SUM(E69:E71)</f>
        <v>14745</v>
      </c>
      <c r="F72" s="12">
        <f>SUM(F69:F71)</f>
        <v>14639</v>
      </c>
    </row>
    <row r="73" spans="1:6" ht="12.75">
      <c r="A73" t="s">
        <v>58</v>
      </c>
      <c r="C73" s="12"/>
      <c r="D73" s="12"/>
      <c r="E73" s="12"/>
      <c r="F73" s="12"/>
    </row>
    <row r="74" spans="1:6" ht="12.75">
      <c r="A74" t="s">
        <v>54</v>
      </c>
      <c r="B74" s="15"/>
      <c r="C74" s="15">
        <v>155.11</v>
      </c>
      <c r="D74" s="15">
        <v>129.94</v>
      </c>
      <c r="E74" s="15">
        <v>121.7</v>
      </c>
      <c r="F74" s="15"/>
    </row>
    <row r="75" spans="1:6" ht="12.75">
      <c r="A75" t="s">
        <v>55</v>
      </c>
      <c r="B75" s="15"/>
      <c r="C75" s="15">
        <v>187.54</v>
      </c>
      <c r="D75" s="15">
        <v>165.85</v>
      </c>
      <c r="E75" s="15">
        <v>182.31</v>
      </c>
      <c r="F75" s="15"/>
    </row>
    <row r="76" spans="1:6" ht="12.75">
      <c r="A76" t="s">
        <v>56</v>
      </c>
      <c r="B76" s="15"/>
      <c r="C76" s="15">
        <v>342.69</v>
      </c>
      <c r="D76" s="15">
        <v>308.65</v>
      </c>
      <c r="E76" s="15">
        <v>342.5</v>
      </c>
      <c r="F76" s="15"/>
    </row>
    <row r="77" spans="1:6" ht="12.75">
      <c r="A77" t="s">
        <v>57</v>
      </c>
      <c r="B77" s="15"/>
      <c r="C77" s="15">
        <v>196.63</v>
      </c>
      <c r="D77" s="15">
        <v>168.78</v>
      </c>
      <c r="E77" s="15">
        <v>175.64</v>
      </c>
      <c r="F77" s="15"/>
    </row>
    <row r="78" spans="1:6" ht="12.75">
      <c r="A78" t="s">
        <v>59</v>
      </c>
      <c r="C78" s="12"/>
      <c r="D78" s="12"/>
      <c r="E78" s="12"/>
      <c r="F78" s="12"/>
    </row>
    <row r="79" spans="1:6" ht="12.75">
      <c r="A79" s="14" t="s">
        <v>60</v>
      </c>
      <c r="C79" s="12"/>
      <c r="D79" s="12"/>
      <c r="E79" s="12"/>
      <c r="F79" s="12"/>
    </row>
    <row r="80" spans="1:6" ht="12.75">
      <c r="A80" t="s">
        <v>61</v>
      </c>
      <c r="B80">
        <v>0</v>
      </c>
      <c r="C80" s="12">
        <v>98</v>
      </c>
      <c r="D80" s="12">
        <v>0</v>
      </c>
      <c r="E80" s="12">
        <v>484</v>
      </c>
      <c r="F80" s="12">
        <v>485</v>
      </c>
    </row>
    <row r="81" spans="1:6" ht="12.75">
      <c r="A81" t="s">
        <v>62</v>
      </c>
      <c r="B81">
        <v>0</v>
      </c>
      <c r="C81" s="12">
        <v>0</v>
      </c>
      <c r="D81" s="12">
        <v>0</v>
      </c>
      <c r="E81" s="12">
        <v>0</v>
      </c>
      <c r="F81" s="12">
        <v>252</v>
      </c>
    </row>
    <row r="82" spans="1:6" ht="12.75">
      <c r="A82" t="s">
        <v>63</v>
      </c>
      <c r="B82">
        <v>51</v>
      </c>
      <c r="C82" s="12">
        <v>0</v>
      </c>
      <c r="D82" s="12">
        <v>0</v>
      </c>
      <c r="E82" s="12">
        <v>0</v>
      </c>
      <c r="F82" s="12">
        <v>0</v>
      </c>
    </row>
    <row r="83" spans="1:6" ht="12.75">
      <c r="A83" t="s">
        <v>64</v>
      </c>
      <c r="B83">
        <v>51</v>
      </c>
      <c r="C83" s="12">
        <v>98</v>
      </c>
      <c r="D83" s="12">
        <v>0</v>
      </c>
      <c r="E83" s="12">
        <v>484</v>
      </c>
      <c r="F83" s="12">
        <f>SUM(F80:F82)</f>
        <v>737</v>
      </c>
    </row>
    <row r="84" spans="1:6" ht="12.75">
      <c r="A84" s="14" t="s">
        <v>65</v>
      </c>
      <c r="C84" s="12"/>
      <c r="D84" s="12"/>
      <c r="E84" s="12"/>
      <c r="F84" s="12"/>
    </row>
    <row r="85" spans="1:6" ht="12.75">
      <c r="A85" t="s">
        <v>61</v>
      </c>
      <c r="B85" s="12">
        <v>1212</v>
      </c>
      <c r="C85" s="12">
        <v>1099</v>
      </c>
      <c r="D85" s="12">
        <v>1158</v>
      </c>
      <c r="E85" s="12">
        <v>734</v>
      </c>
      <c r="F85" s="12">
        <v>732</v>
      </c>
    </row>
    <row r="86" spans="1:6" ht="12.75">
      <c r="A86" t="s">
        <v>62</v>
      </c>
      <c r="B86" s="12">
        <v>802</v>
      </c>
      <c r="C86" s="12">
        <v>863</v>
      </c>
      <c r="D86" s="12">
        <v>1042</v>
      </c>
      <c r="E86" s="12">
        <v>732</v>
      </c>
      <c r="F86" s="12">
        <v>652</v>
      </c>
    </row>
    <row r="87" spans="1:6" ht="12.75">
      <c r="A87" t="s">
        <v>63</v>
      </c>
      <c r="B87" s="12">
        <v>524</v>
      </c>
      <c r="C87" s="12">
        <v>580</v>
      </c>
      <c r="D87" s="12">
        <v>475</v>
      </c>
      <c r="E87" s="12">
        <v>476</v>
      </c>
      <c r="F87" s="12">
        <v>417</v>
      </c>
    </row>
    <row r="88" spans="1:6" ht="12.75">
      <c r="A88" t="s">
        <v>64</v>
      </c>
      <c r="B88" s="12">
        <f>SUM(B85:B87)</f>
        <v>2538</v>
      </c>
      <c r="C88" s="12">
        <f>SUM(C85:C87)</f>
        <v>2542</v>
      </c>
      <c r="D88" s="12">
        <f>SUM(D85:D87)</f>
        <v>2675</v>
      </c>
      <c r="E88" s="12">
        <f>SUM(E85:E87)</f>
        <v>1942</v>
      </c>
      <c r="F88" s="12">
        <f>SUM(F85:F87)</f>
        <v>1801</v>
      </c>
    </row>
    <row r="89" spans="1:6" ht="12.75">
      <c r="A89" t="s">
        <v>20</v>
      </c>
      <c r="C89" s="12">
        <v>1538533</v>
      </c>
      <c r="D89" s="12">
        <v>1246072</v>
      </c>
      <c r="E89" s="12">
        <v>1343937</v>
      </c>
      <c r="F89" s="12">
        <v>1259859</v>
      </c>
    </row>
    <row r="90" spans="1:6" ht="12.75">
      <c r="A90" t="s">
        <v>46</v>
      </c>
      <c r="C90" s="5">
        <v>100.53</v>
      </c>
      <c r="D90" s="5">
        <f>SUM(D89/D72)</f>
        <v>81.40005226025607</v>
      </c>
      <c r="E90" s="5">
        <f>SUM(E89/E72)</f>
        <v>91.14526958290946</v>
      </c>
      <c r="F90" s="5">
        <f>SUM(F89/F72)</f>
        <v>86.06182116264772</v>
      </c>
    </row>
    <row r="91" ht="18">
      <c r="A91" s="6" t="s">
        <v>21</v>
      </c>
    </row>
    <row r="92" spans="1:2" ht="12.75">
      <c r="A92" t="s">
        <v>7</v>
      </c>
      <c r="B92">
        <v>29</v>
      </c>
    </row>
    <row r="93" spans="1:2" ht="12.75">
      <c r="A93" t="s">
        <v>8</v>
      </c>
      <c r="B93">
        <v>23.46</v>
      </c>
    </row>
    <row r="94" spans="1:2" ht="12.75">
      <c r="A94" t="s">
        <v>9</v>
      </c>
      <c r="B94">
        <v>2</v>
      </c>
    </row>
    <row r="95" spans="1:2" ht="12.75">
      <c r="A95" t="s">
        <v>22</v>
      </c>
      <c r="B95">
        <v>1</v>
      </c>
    </row>
    <row r="96" spans="1:2" ht="12.75">
      <c r="A96" t="s">
        <v>23</v>
      </c>
      <c r="B96">
        <v>28</v>
      </c>
    </row>
    <row r="97" spans="1:2" ht="12.75">
      <c r="A97" t="s">
        <v>69</v>
      </c>
      <c r="B97">
        <v>14</v>
      </c>
    </row>
    <row r="98" spans="1:2" ht="12.75">
      <c r="A98" t="s">
        <v>24</v>
      </c>
      <c r="B98">
        <v>14</v>
      </c>
    </row>
    <row r="99" spans="1:2" ht="12.75">
      <c r="A99" t="s">
        <v>70</v>
      </c>
      <c r="B99">
        <v>6</v>
      </c>
    </row>
  </sheetData>
  <printOptions gridLines="1"/>
  <pageMargins left="1" right="1" top="1" bottom="1" header="0.5" footer="0.5"/>
  <pageSetup horizontalDpi="600" verticalDpi="600" orientation="portrait" scale="90" r:id="rId3"/>
  <rowBreaks count="1" manualBreakCount="1">
    <brk id="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2003-02-11T15:02:00Z</dcterms:modified>
  <cp:category/>
  <cp:version/>
  <cp:contentType/>
  <cp:contentStatus/>
</cp:coreProperties>
</file>